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rnad.kocan\Documents\TENDERI 2022\2022IND-001 Fizička i tehnička zaštita\"/>
    </mc:Choice>
  </mc:AlternateContent>
  <bookViews>
    <workbookView xWindow="0" yWindow="0" windowWidth="19200" windowHeight="114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F12" i="1"/>
  <c r="H11" i="1"/>
  <c r="H10" i="1"/>
  <c r="H9" i="1"/>
  <c r="H8" i="1"/>
  <c r="H7" i="1"/>
  <c r="H6" i="1"/>
  <c r="H5" i="1"/>
  <c r="H4" i="1"/>
  <c r="H12" i="1" l="1"/>
  <c r="H29" i="1"/>
</calcChain>
</file>

<file path=xl/sharedStrings.xml><?xml version="1.0" encoding="utf-8"?>
<sst xmlns="http://schemas.openxmlformats.org/spreadsheetml/2006/main" count="86" uniqueCount="56">
  <si>
    <t>No.</t>
  </si>
  <si>
    <t xml:space="preserve">Objekat </t>
  </si>
  <si>
    <t>Adresa</t>
  </si>
  <si>
    <t>Opis posla</t>
  </si>
  <si>
    <t>br. Sati</t>
  </si>
  <si>
    <t>br. Sati/godini</t>
  </si>
  <si>
    <t>Cijena bez pdva na mjesecnom nivou po objektu</t>
  </si>
  <si>
    <t xml:space="preserve">Cijena bez pdva na godisnjem nivou </t>
  </si>
  <si>
    <t>TKC Herceg Novi</t>
  </si>
  <si>
    <t>Trg „Maršala Tita“,</t>
  </si>
  <si>
    <t xml:space="preserve"> nadzor Sistema tehnicke zastite svakog dana od 00.00 do 24.00h, </t>
  </si>
  <si>
    <t>TKC Budva</t>
  </si>
  <si>
    <t>ul. „Mediteranska“ br. 8. “</t>
  </si>
  <si>
    <t>TKC  Bar</t>
  </si>
  <si>
    <t>TKC Ulcinj</t>
  </si>
  <si>
    <t>ul. „Maršala Tita“ b.b.</t>
  </si>
  <si>
    <t>TKC Niksic 1</t>
  </si>
  <si>
    <t>ul. Njegoševa br. 3.</t>
  </si>
  <si>
    <t>TKC Berane</t>
  </si>
  <si>
    <t>TKC Pljevlja</t>
  </si>
  <si>
    <t>ul. „Velimra Jakića“ broj 2</t>
  </si>
  <si>
    <t>Anex MTKC Podgorica/Business centar</t>
  </si>
  <si>
    <t>bulevar „Sv. Petra Cetinjskog“ br. 2</t>
  </si>
  <si>
    <t>Total</t>
  </si>
  <si>
    <t>Bijelo Polje</t>
  </si>
  <si>
    <t>Trsova ulica</t>
  </si>
  <si>
    <t>Berane</t>
  </si>
  <si>
    <t>4. Crnogorske 5, Berane</t>
  </si>
  <si>
    <t>Pljevlja</t>
  </si>
  <si>
    <t>Kralja Petra bb, Pljevlja</t>
  </si>
  <si>
    <t>Podgorica 2</t>
  </si>
  <si>
    <t>Slobode 80, Podgorica</t>
  </si>
  <si>
    <t>Podgorica 1</t>
  </si>
  <si>
    <t>Moskovska 29, Podgorica</t>
  </si>
  <si>
    <t>Podgorica 3</t>
  </si>
  <si>
    <t>Josipa Broza Tita bb, Podgorica</t>
  </si>
  <si>
    <t>Podgorica 4</t>
  </si>
  <si>
    <t>Cetinjski put bb, Podgorica</t>
  </si>
  <si>
    <t>Nikšić</t>
  </si>
  <si>
    <t>Njegoševa 1, Nikšić</t>
  </si>
  <si>
    <t>Ulcinj</t>
  </si>
  <si>
    <t>Bul.Maršala Tita bb (Bul.Skenderbeg bb), Ulcinj</t>
  </si>
  <si>
    <t>Bar</t>
  </si>
  <si>
    <t>Maršala Tita 29, Bar</t>
  </si>
  <si>
    <t>Budva</t>
  </si>
  <si>
    <t>Mediteranska 23, Budva</t>
  </si>
  <si>
    <t>Kotor</t>
  </si>
  <si>
    <t>Trg od oružja</t>
  </si>
  <si>
    <t>Herceg Novi</t>
  </si>
  <si>
    <t>Njegoševa  47, Herceg Novi</t>
  </si>
  <si>
    <t>Tivat</t>
  </si>
  <si>
    <t>Dalmatinska 2, Tivat</t>
  </si>
  <si>
    <t>Spisak objekata (TKC pokriveni sistemom tehnicke zastite:  sistem zatvorenog kruga vido nadzora (CCTV), Sistemom kontrole pristupa i Protvprovalnim sistemom, povezanih na nadzorni centar izvršioca sistemom za integraciju, upravljanje i monitoring svih traženih sistema</t>
  </si>
  <si>
    <t>Spisak objekata T Centri (maloprodajni objekti) pokriveni sistemom tehnicke zastite:  sistem zatvorenog kruga vido nadzora (CCTV), Sistemom kontrole pristupa i Protvprovalnim sistemom, povezanih na nadzorni centar izvrsioca sistemom za integraciju, upravljanje i monitoring svih traženih sistema</t>
  </si>
  <si>
    <t>ul. „Marsala Tita 29“ br.29</t>
  </si>
  <si>
    <t>ul. Miloša Mališića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</si>
</sst>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ele-GroteskEENor"/>
      <family val="5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4" xfId="0" applyFill="1" applyBorder="1"/>
    <xf numFmtId="0" fontId="0" fillId="2" borderId="4" xfId="0" applyFill="1" applyBorder="1" applyAlignment="1">
      <alignment wrapText="1"/>
    </xf>
    <xf numFmtId="0" fontId="0" fillId="3" borderId="4" xfId="0" applyFill="1" applyBorder="1" applyAlignment="1">
      <alignment horizontal="center" vertical="center"/>
    </xf>
    <xf numFmtId="0" fontId="0" fillId="4" borderId="3" xfId="0" applyFill="1" applyBorder="1"/>
    <xf numFmtId="0" fontId="0" fillId="0" borderId="4" xfId="0" applyBorder="1"/>
    <xf numFmtId="0" fontId="0" fillId="0" borderId="4" xfId="0" applyBorder="1" applyAlignment="1">
      <alignment wrapText="1"/>
    </xf>
    <xf numFmtId="0" fontId="0" fillId="5" borderId="4" xfId="0" applyFill="1" applyBorder="1"/>
    <xf numFmtId="0" fontId="0" fillId="6" borderId="4" xfId="0" applyFill="1" applyBorder="1" applyProtection="1">
      <protection locked="0"/>
    </xf>
    <xf numFmtId="0" fontId="0" fillId="4" borderId="3" xfId="0" applyFill="1" applyBorder="1" applyAlignment="1">
      <alignment wrapText="1"/>
    </xf>
    <xf numFmtId="0" fontId="0" fillId="0" borderId="5" xfId="0" applyBorder="1"/>
    <xf numFmtId="0" fontId="0" fillId="0" borderId="3" xfId="0" applyBorder="1"/>
    <xf numFmtId="0" fontId="1" fillId="0" borderId="6" xfId="0" applyFont="1" applyFill="1" applyBorder="1"/>
    <xf numFmtId="0" fontId="0" fillId="2" borderId="3" xfId="0" applyFill="1" applyBorder="1"/>
    <xf numFmtId="0" fontId="0" fillId="0" borderId="1" xfId="0" applyBorder="1"/>
    <xf numFmtId="0" fontId="0" fillId="0" borderId="1" xfId="0" applyBorder="1" applyAlignment="1">
      <alignment horizontal="right" wrapText="1"/>
    </xf>
    <xf numFmtId="0" fontId="0" fillId="0" borderId="2" xfId="0" applyBorder="1" applyAlignment="1">
      <alignment wrapText="1"/>
    </xf>
    <xf numFmtId="0" fontId="0" fillId="0" borderId="4" xfId="0" applyBorder="1" applyAlignment="1">
      <alignment horizontal="right" wrapText="1"/>
    </xf>
    <xf numFmtId="0" fontId="2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9"/>
  <sheetViews>
    <sheetView tabSelected="1" topLeftCell="A2" workbookViewId="0">
      <selection activeCell="G4" sqref="G4"/>
    </sheetView>
  </sheetViews>
  <sheetFormatPr defaultRowHeight="15" x14ac:dyDescent="0.25"/>
  <cols>
    <col min="1" max="1" width="4.85546875" customWidth="1"/>
    <col min="2" max="2" width="21.7109375" customWidth="1"/>
    <col min="3" max="3" width="38.140625" customWidth="1"/>
    <col min="4" max="4" width="32.140625" customWidth="1"/>
    <col min="5" max="5" width="11.5703125" bestFit="1" customWidth="1"/>
    <col min="6" max="6" width="11.85546875" customWidth="1"/>
    <col min="7" max="7" width="16.28515625" bestFit="1" customWidth="1"/>
    <col min="8" max="8" width="15.42578125" customWidth="1"/>
  </cols>
  <sheetData>
    <row r="2" spans="1:8" ht="52.5" customHeight="1" x14ac:dyDescent="0.25">
      <c r="B2" s="18" t="s">
        <v>52</v>
      </c>
      <c r="C2" s="19"/>
      <c r="D2" s="19"/>
      <c r="E2" s="19"/>
      <c r="F2" s="19"/>
      <c r="G2" s="20"/>
      <c r="H2" s="20"/>
    </row>
    <row r="3" spans="1:8" ht="45" x14ac:dyDescent="0.25">
      <c r="A3" s="1" t="s">
        <v>0</v>
      </c>
      <c r="B3" s="1" t="s">
        <v>1</v>
      </c>
      <c r="C3" s="1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ht="30" x14ac:dyDescent="0.25">
      <c r="A4" s="3">
        <v>1</v>
      </c>
      <c r="B4" s="4" t="s">
        <v>8</v>
      </c>
      <c r="C4" s="5" t="s">
        <v>9</v>
      </c>
      <c r="D4" s="6" t="s">
        <v>10</v>
      </c>
      <c r="E4" s="7">
        <v>24</v>
      </c>
      <c r="F4" s="7">
        <v>8760</v>
      </c>
      <c r="G4" s="8"/>
      <c r="H4" s="5">
        <f>G4*12</f>
        <v>0</v>
      </c>
    </row>
    <row r="5" spans="1:8" ht="30" x14ac:dyDescent="0.25">
      <c r="A5" s="3">
        <v>2</v>
      </c>
      <c r="B5" s="4" t="s">
        <v>11</v>
      </c>
      <c r="C5" s="5" t="s">
        <v>12</v>
      </c>
      <c r="D5" s="6" t="s">
        <v>10</v>
      </c>
      <c r="E5" s="7">
        <v>24</v>
      </c>
      <c r="F5" s="7">
        <v>8760</v>
      </c>
      <c r="G5" s="8"/>
      <c r="H5" s="5">
        <f t="shared" ref="H5:H11" si="0">G5*12</f>
        <v>0</v>
      </c>
    </row>
    <row r="6" spans="1:8" ht="30" x14ac:dyDescent="0.25">
      <c r="A6" s="3">
        <v>3</v>
      </c>
      <c r="B6" s="4" t="s">
        <v>13</v>
      </c>
      <c r="C6" s="5" t="s">
        <v>54</v>
      </c>
      <c r="D6" s="6" t="s">
        <v>10</v>
      </c>
      <c r="E6" s="7">
        <v>24</v>
      </c>
      <c r="F6" s="7">
        <v>8760</v>
      </c>
      <c r="G6" s="8"/>
      <c r="H6" s="5">
        <f t="shared" si="0"/>
        <v>0</v>
      </c>
    </row>
    <row r="7" spans="1:8" ht="30" x14ac:dyDescent="0.25">
      <c r="A7" s="3">
        <v>4</v>
      </c>
      <c r="B7" s="4" t="s">
        <v>14</v>
      </c>
      <c r="C7" s="5" t="s">
        <v>15</v>
      </c>
      <c r="D7" s="6" t="s">
        <v>10</v>
      </c>
      <c r="E7" s="7">
        <v>24</v>
      </c>
      <c r="F7" s="7">
        <v>8760</v>
      </c>
      <c r="G7" s="8"/>
      <c r="H7" s="5">
        <f t="shared" si="0"/>
        <v>0</v>
      </c>
    </row>
    <row r="8" spans="1:8" ht="30" x14ac:dyDescent="0.25">
      <c r="A8" s="3">
        <v>5</v>
      </c>
      <c r="B8" s="4" t="s">
        <v>16</v>
      </c>
      <c r="C8" s="5" t="s">
        <v>17</v>
      </c>
      <c r="D8" s="6" t="s">
        <v>10</v>
      </c>
      <c r="E8" s="7">
        <v>24</v>
      </c>
      <c r="F8" s="7">
        <v>8760</v>
      </c>
      <c r="G8" s="8"/>
      <c r="H8" s="5">
        <f t="shared" si="0"/>
        <v>0</v>
      </c>
    </row>
    <row r="9" spans="1:8" ht="30" x14ac:dyDescent="0.25">
      <c r="A9" s="3">
        <v>6</v>
      </c>
      <c r="B9" s="4" t="s">
        <v>18</v>
      </c>
      <c r="C9" s="5" t="s">
        <v>55</v>
      </c>
      <c r="D9" s="6" t="s">
        <v>10</v>
      </c>
      <c r="E9" s="7">
        <v>24</v>
      </c>
      <c r="F9" s="7">
        <v>8760</v>
      </c>
      <c r="G9" s="8"/>
      <c r="H9" s="5">
        <f t="shared" si="0"/>
        <v>0</v>
      </c>
    </row>
    <row r="10" spans="1:8" ht="30" x14ac:dyDescent="0.25">
      <c r="A10" s="3">
        <v>7</v>
      </c>
      <c r="B10" s="4" t="s">
        <v>19</v>
      </c>
      <c r="C10" s="5" t="s">
        <v>20</v>
      </c>
      <c r="D10" s="6" t="s">
        <v>10</v>
      </c>
      <c r="E10" s="7">
        <v>24</v>
      </c>
      <c r="F10" s="7">
        <v>8760</v>
      </c>
      <c r="G10" s="8"/>
      <c r="H10" s="5">
        <f t="shared" si="0"/>
        <v>0</v>
      </c>
    </row>
    <row r="11" spans="1:8" ht="45.75" thickBot="1" x14ac:dyDescent="0.3">
      <c r="A11" s="3">
        <v>8</v>
      </c>
      <c r="B11" s="9" t="s">
        <v>21</v>
      </c>
      <c r="C11" s="5" t="s">
        <v>22</v>
      </c>
      <c r="D11" s="6" t="s">
        <v>10</v>
      </c>
      <c r="E11" s="7">
        <v>24</v>
      </c>
      <c r="F11" s="7">
        <v>8760</v>
      </c>
      <c r="G11" s="8"/>
      <c r="H11" s="10">
        <f t="shared" si="0"/>
        <v>0</v>
      </c>
    </row>
    <row r="12" spans="1:8" ht="15.75" thickBot="1" x14ac:dyDescent="0.3">
      <c r="A12" s="15" t="s">
        <v>23</v>
      </c>
      <c r="B12" s="16"/>
      <c r="C12" s="16"/>
      <c r="D12" s="16"/>
      <c r="E12" s="16"/>
      <c r="F12" s="11">
        <f>SUM(F4:F11)</f>
        <v>70080</v>
      </c>
      <c r="G12" s="8"/>
      <c r="H12" s="12">
        <f>SUM(H4:H11)</f>
        <v>0</v>
      </c>
    </row>
    <row r="13" spans="1:8" ht="56.25" customHeight="1" x14ac:dyDescent="0.25">
      <c r="A13" s="18" t="s">
        <v>53</v>
      </c>
      <c r="B13" s="19"/>
      <c r="C13" s="19"/>
      <c r="D13" s="19"/>
      <c r="E13" s="19"/>
      <c r="F13" s="19"/>
      <c r="G13" s="20"/>
      <c r="H13" s="20"/>
    </row>
    <row r="14" spans="1:8" ht="45" x14ac:dyDescent="0.25">
      <c r="A14" s="1" t="s">
        <v>0</v>
      </c>
      <c r="B14" s="13" t="s">
        <v>1</v>
      </c>
      <c r="C14" s="1" t="s">
        <v>2</v>
      </c>
      <c r="D14" s="2" t="s">
        <v>3</v>
      </c>
      <c r="E14" s="2" t="s">
        <v>4</v>
      </c>
      <c r="F14" s="2" t="s">
        <v>5</v>
      </c>
      <c r="G14" s="2" t="s">
        <v>6</v>
      </c>
      <c r="H14" s="2" t="s">
        <v>7</v>
      </c>
    </row>
    <row r="15" spans="1:8" ht="30" x14ac:dyDescent="0.25">
      <c r="A15" s="3">
        <v>1</v>
      </c>
      <c r="B15" s="4" t="s">
        <v>24</v>
      </c>
      <c r="C15" s="5" t="s">
        <v>25</v>
      </c>
      <c r="D15" s="6" t="s">
        <v>10</v>
      </c>
      <c r="E15" s="7">
        <v>24</v>
      </c>
      <c r="F15" s="7">
        <v>8760</v>
      </c>
      <c r="G15" s="8"/>
      <c r="H15" s="5">
        <f>G15*12</f>
        <v>0</v>
      </c>
    </row>
    <row r="16" spans="1:8" ht="30" x14ac:dyDescent="0.25">
      <c r="A16" s="3">
        <v>2</v>
      </c>
      <c r="B16" s="4" t="s">
        <v>26</v>
      </c>
      <c r="C16" s="5" t="s">
        <v>27</v>
      </c>
      <c r="D16" s="6" t="s">
        <v>10</v>
      </c>
      <c r="E16" s="7">
        <v>24</v>
      </c>
      <c r="F16" s="7">
        <v>8760</v>
      </c>
      <c r="G16" s="8"/>
      <c r="H16" s="5">
        <f t="shared" ref="H16:H28" si="1">G16*12</f>
        <v>0</v>
      </c>
    </row>
    <row r="17" spans="1:8" ht="30" x14ac:dyDescent="0.25">
      <c r="A17" s="3">
        <v>3</v>
      </c>
      <c r="B17" s="4" t="s">
        <v>28</v>
      </c>
      <c r="C17" s="5" t="s">
        <v>29</v>
      </c>
      <c r="D17" s="6" t="s">
        <v>10</v>
      </c>
      <c r="E17" s="7">
        <v>24</v>
      </c>
      <c r="F17" s="7">
        <v>8760</v>
      </c>
      <c r="G17" s="8"/>
      <c r="H17" s="5">
        <f t="shared" si="1"/>
        <v>0</v>
      </c>
    </row>
    <row r="18" spans="1:8" ht="30" x14ac:dyDescent="0.25">
      <c r="A18" s="3">
        <v>4</v>
      </c>
      <c r="B18" s="4" t="s">
        <v>30</v>
      </c>
      <c r="C18" s="5" t="s">
        <v>31</v>
      </c>
      <c r="D18" s="6" t="s">
        <v>10</v>
      </c>
      <c r="E18" s="7">
        <v>24</v>
      </c>
      <c r="F18" s="7">
        <v>8760</v>
      </c>
      <c r="G18" s="8"/>
      <c r="H18" s="5">
        <f t="shared" si="1"/>
        <v>0</v>
      </c>
    </row>
    <row r="19" spans="1:8" ht="30" x14ac:dyDescent="0.25">
      <c r="A19" s="3">
        <v>5</v>
      </c>
      <c r="B19" s="4" t="s">
        <v>32</v>
      </c>
      <c r="C19" s="5" t="s">
        <v>33</v>
      </c>
      <c r="D19" s="6" t="s">
        <v>10</v>
      </c>
      <c r="E19" s="7">
        <v>24</v>
      </c>
      <c r="F19" s="7">
        <v>8760</v>
      </c>
      <c r="G19" s="8"/>
      <c r="H19" s="5">
        <f t="shared" si="1"/>
        <v>0</v>
      </c>
    </row>
    <row r="20" spans="1:8" ht="30" x14ac:dyDescent="0.25">
      <c r="A20" s="3">
        <v>6</v>
      </c>
      <c r="B20" s="4" t="s">
        <v>34</v>
      </c>
      <c r="C20" s="5" t="s">
        <v>35</v>
      </c>
      <c r="D20" s="6" t="s">
        <v>10</v>
      </c>
      <c r="E20" s="7">
        <v>24</v>
      </c>
      <c r="F20" s="7">
        <v>8760</v>
      </c>
      <c r="G20" s="8"/>
      <c r="H20" s="5">
        <f t="shared" si="1"/>
        <v>0</v>
      </c>
    </row>
    <row r="21" spans="1:8" ht="30" x14ac:dyDescent="0.25">
      <c r="A21" s="3">
        <v>7</v>
      </c>
      <c r="B21" s="4" t="s">
        <v>36</v>
      </c>
      <c r="C21" s="5" t="s">
        <v>37</v>
      </c>
      <c r="D21" s="6" t="s">
        <v>10</v>
      </c>
      <c r="E21" s="7">
        <v>24</v>
      </c>
      <c r="F21" s="7">
        <v>8760</v>
      </c>
      <c r="G21" s="8"/>
      <c r="H21" s="5">
        <f t="shared" si="1"/>
        <v>0</v>
      </c>
    </row>
    <row r="22" spans="1:8" ht="30" x14ac:dyDescent="0.25">
      <c r="A22" s="3">
        <v>8</v>
      </c>
      <c r="B22" s="4" t="s">
        <v>38</v>
      </c>
      <c r="C22" s="5" t="s">
        <v>39</v>
      </c>
      <c r="D22" s="6" t="s">
        <v>10</v>
      </c>
      <c r="E22" s="7">
        <v>24</v>
      </c>
      <c r="F22" s="7">
        <v>8760</v>
      </c>
      <c r="G22" s="8"/>
      <c r="H22" s="5">
        <f t="shared" si="1"/>
        <v>0</v>
      </c>
    </row>
    <row r="23" spans="1:8" ht="30" x14ac:dyDescent="0.25">
      <c r="A23" s="3">
        <v>9</v>
      </c>
      <c r="B23" s="4" t="s">
        <v>40</v>
      </c>
      <c r="C23" s="5" t="s">
        <v>41</v>
      </c>
      <c r="D23" s="6" t="s">
        <v>10</v>
      </c>
      <c r="E23" s="7">
        <v>24</v>
      </c>
      <c r="F23" s="7">
        <v>8760</v>
      </c>
      <c r="G23" s="8"/>
      <c r="H23" s="5">
        <f t="shared" si="1"/>
        <v>0</v>
      </c>
    </row>
    <row r="24" spans="1:8" ht="30" x14ac:dyDescent="0.25">
      <c r="A24" s="3">
        <v>10</v>
      </c>
      <c r="B24" s="4" t="s">
        <v>42</v>
      </c>
      <c r="C24" s="5" t="s">
        <v>43</v>
      </c>
      <c r="D24" s="6" t="s">
        <v>10</v>
      </c>
      <c r="E24" s="7">
        <v>24</v>
      </c>
      <c r="F24" s="7">
        <v>8760</v>
      </c>
      <c r="G24" s="8"/>
      <c r="H24" s="5">
        <f t="shared" si="1"/>
        <v>0</v>
      </c>
    </row>
    <row r="25" spans="1:8" ht="30" x14ac:dyDescent="0.25">
      <c r="A25" s="3">
        <v>11</v>
      </c>
      <c r="B25" s="4" t="s">
        <v>44</v>
      </c>
      <c r="C25" s="5" t="s">
        <v>45</v>
      </c>
      <c r="D25" s="6" t="s">
        <v>10</v>
      </c>
      <c r="E25" s="7">
        <v>24</v>
      </c>
      <c r="F25" s="7">
        <v>8760</v>
      </c>
      <c r="G25" s="8"/>
      <c r="H25" s="5">
        <f t="shared" si="1"/>
        <v>0</v>
      </c>
    </row>
    <row r="26" spans="1:8" ht="30" x14ac:dyDescent="0.25">
      <c r="A26" s="3">
        <v>12</v>
      </c>
      <c r="B26" s="4" t="s">
        <v>46</v>
      </c>
      <c r="C26" s="5" t="s">
        <v>47</v>
      </c>
      <c r="D26" s="6" t="s">
        <v>10</v>
      </c>
      <c r="E26" s="7">
        <v>24</v>
      </c>
      <c r="F26" s="7">
        <v>8760</v>
      </c>
      <c r="G26" s="8"/>
      <c r="H26" s="5">
        <f t="shared" si="1"/>
        <v>0</v>
      </c>
    </row>
    <row r="27" spans="1:8" ht="30" x14ac:dyDescent="0.25">
      <c r="A27" s="3">
        <v>13</v>
      </c>
      <c r="B27" s="4" t="s">
        <v>48</v>
      </c>
      <c r="C27" s="5" t="s">
        <v>49</v>
      </c>
      <c r="D27" s="6" t="s">
        <v>10</v>
      </c>
      <c r="E27" s="7">
        <v>24</v>
      </c>
      <c r="F27" s="7">
        <v>8760</v>
      </c>
      <c r="G27" s="8"/>
      <c r="H27" s="5">
        <f t="shared" si="1"/>
        <v>0</v>
      </c>
    </row>
    <row r="28" spans="1:8" ht="30.75" thickBot="1" x14ac:dyDescent="0.3">
      <c r="A28" s="3">
        <v>14</v>
      </c>
      <c r="B28" s="4" t="s">
        <v>50</v>
      </c>
      <c r="C28" s="5" t="s">
        <v>51</v>
      </c>
      <c r="D28" s="6" t="s">
        <v>10</v>
      </c>
      <c r="E28" s="7">
        <v>24</v>
      </c>
      <c r="F28" s="7">
        <v>8760</v>
      </c>
      <c r="G28" s="8"/>
      <c r="H28" s="10">
        <f t="shared" si="1"/>
        <v>0</v>
      </c>
    </row>
    <row r="29" spans="1:8" ht="15.75" thickBot="1" x14ac:dyDescent="0.3">
      <c r="A29" s="14"/>
      <c r="B29" s="17" t="s">
        <v>23</v>
      </c>
      <c r="C29" s="17"/>
      <c r="D29" s="17"/>
      <c r="E29" s="17"/>
      <c r="F29" s="5">
        <f>SUM(F15:F28)</f>
        <v>122640</v>
      </c>
      <c r="G29" s="8"/>
      <c r="H29" s="12">
        <f>SUM(H15:H28)</f>
        <v>0</v>
      </c>
    </row>
  </sheetData>
  <mergeCells count="4">
    <mergeCell ref="A12:E12"/>
    <mergeCell ref="B29:E29"/>
    <mergeCell ref="B2:H2"/>
    <mergeCell ref="A13:H1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Bozovic, Radoje</dc:creator>
  <cp:lastModifiedBy>Kocan, Ernad</cp:lastModifiedBy>
  <dcterms:created xsi:type="dcterms:W3CDTF">2018-11-21T12:43:41Z</dcterms:created>
  <dcterms:modified xsi:type="dcterms:W3CDTF">2021-12-31T12:13:57Z</dcterms:modified>
</cp:coreProperties>
</file>