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nad.kocan\Documents\TENDERI 2020\2020IND-014 vangarantno održavanje\za objavu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7" i="1" l="1"/>
  <c r="D5" i="1"/>
  <c r="D6" i="1"/>
  <c r="D7" i="1"/>
  <c r="D8" i="1"/>
  <c r="D9" i="1"/>
  <c r="D10" i="1"/>
  <c r="D11" i="1"/>
  <c r="D12" i="1"/>
  <c r="D13" i="1"/>
  <c r="D14" i="1"/>
  <c r="D15" i="1"/>
  <c r="D16" i="1"/>
  <c r="D4" i="1"/>
  <c r="C17" i="1"/>
</calcChain>
</file>

<file path=xl/sharedStrings.xml><?xml version="1.0" encoding="utf-8"?>
<sst xmlns="http://schemas.openxmlformats.org/spreadsheetml/2006/main" count="35" uniqueCount="23">
  <si>
    <t>RB</t>
  </si>
  <si>
    <t>Dimenzija pneumatika</t>
  </si>
  <si>
    <t>Broj vozila</t>
  </si>
  <si>
    <t>procentualno</t>
  </si>
  <si>
    <t>Preporučeni brendovi pneumatika</t>
  </si>
  <si>
    <t>175/70 R14</t>
  </si>
  <si>
    <t>185/65 R14</t>
  </si>
  <si>
    <t>185/65 R15</t>
  </si>
  <si>
    <t>195/65 R15</t>
  </si>
  <si>
    <t>Continental, Uniroyal, Bridgestone, Firestone, Goodyear, Mischeline, Dunlop, Toyo</t>
  </si>
  <si>
    <t>175/65 R14</t>
  </si>
  <si>
    <t>205/55 R16</t>
  </si>
  <si>
    <t>215/60 R16</t>
  </si>
  <si>
    <t>225/70 R17</t>
  </si>
  <si>
    <t>215/55 R17</t>
  </si>
  <si>
    <t>215/65 R17</t>
  </si>
  <si>
    <t>235/45 R18</t>
  </si>
  <si>
    <t>185/55 R16</t>
  </si>
  <si>
    <t xml:space="preserve">Dayton, Barum, Sava, </t>
  </si>
  <si>
    <t>Cijena univerzalnog pneumatika za sva godišnja doba (EUR)</t>
  </si>
  <si>
    <t>Cijena ljetnjeg pneumatika  (EUR)</t>
  </si>
  <si>
    <t>Cijena zimskog pneumatika  (EUR)</t>
  </si>
  <si>
    <t>Napomena: U cijenu pneumatika uračunati ugradnju i balansiranje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</si>
</sst>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1" fontId="0" fillId="0" borderId="1" xfId="0" applyNumberFormat="1" applyBorder="1"/>
    <xf numFmtId="0" fontId="0" fillId="0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tabSelected="1" workbookViewId="0">
      <selection activeCell="K19" sqref="K19"/>
    </sheetView>
  </sheetViews>
  <sheetFormatPr defaultRowHeight="15" x14ac:dyDescent="0.25"/>
  <cols>
    <col min="1" max="1" width="3.28515625" bestFit="1" customWidth="1"/>
    <col min="2" max="2" width="10.42578125" bestFit="1" customWidth="1"/>
    <col min="3" max="3" width="10.140625" bestFit="1" customWidth="1"/>
    <col min="4" max="4" width="12.85546875" bestFit="1" customWidth="1"/>
    <col min="5" max="5" width="31" customWidth="1"/>
    <col min="6" max="6" width="13.28515625" customWidth="1"/>
    <col min="7" max="8" width="14" bestFit="1" customWidth="1"/>
  </cols>
  <sheetData>
    <row r="3" spans="1:8" ht="90" x14ac:dyDescent="0.25">
      <c r="A3" s="1" t="s">
        <v>0</v>
      </c>
      <c r="B3" s="2" t="s">
        <v>1</v>
      </c>
      <c r="C3" s="1" t="s">
        <v>2</v>
      </c>
      <c r="D3" s="1" t="s">
        <v>3</v>
      </c>
      <c r="E3" s="2" t="s">
        <v>4</v>
      </c>
      <c r="F3" s="2" t="s">
        <v>19</v>
      </c>
      <c r="G3" s="2" t="s">
        <v>20</v>
      </c>
      <c r="H3" s="2" t="s">
        <v>21</v>
      </c>
    </row>
    <row r="4" spans="1:8" x14ac:dyDescent="0.25">
      <c r="A4" s="1">
        <v>1</v>
      </c>
      <c r="B4" s="1" t="s">
        <v>10</v>
      </c>
      <c r="C4" s="1">
        <v>10</v>
      </c>
      <c r="D4" s="3">
        <f>C4/138*100</f>
        <v>7.2463768115942031</v>
      </c>
      <c r="E4" s="2" t="s">
        <v>18</v>
      </c>
      <c r="F4" s="6"/>
      <c r="G4" s="7"/>
      <c r="H4" s="3"/>
    </row>
    <row r="5" spans="1:8" ht="60" x14ac:dyDescent="0.25">
      <c r="A5" s="1">
        <v>1</v>
      </c>
      <c r="B5" s="1" t="s">
        <v>10</v>
      </c>
      <c r="C5" s="1">
        <v>21</v>
      </c>
      <c r="D5" s="3">
        <f t="shared" ref="D5:D16" si="0">C5/138*100</f>
        <v>15.217391304347828</v>
      </c>
      <c r="E5" s="2" t="s">
        <v>9</v>
      </c>
      <c r="F5" s="4"/>
      <c r="G5" s="7"/>
      <c r="H5" s="7"/>
    </row>
    <row r="6" spans="1:8" ht="43.5" customHeight="1" x14ac:dyDescent="0.25">
      <c r="A6" s="1">
        <v>2</v>
      </c>
      <c r="B6" s="1" t="s">
        <v>5</v>
      </c>
      <c r="C6" s="1">
        <v>18</v>
      </c>
      <c r="D6" s="3">
        <f t="shared" si="0"/>
        <v>13.043478260869565</v>
      </c>
      <c r="E6" s="2" t="s">
        <v>9</v>
      </c>
      <c r="F6" s="4"/>
      <c r="G6" s="7"/>
      <c r="H6" s="7"/>
    </row>
    <row r="7" spans="1:8" ht="46.5" customHeight="1" x14ac:dyDescent="0.25">
      <c r="A7" s="1">
        <v>3</v>
      </c>
      <c r="B7" s="1" t="s">
        <v>6</v>
      </c>
      <c r="C7" s="1">
        <v>5</v>
      </c>
      <c r="D7" s="3">
        <f t="shared" si="0"/>
        <v>3.6231884057971016</v>
      </c>
      <c r="E7" s="2" t="s">
        <v>9</v>
      </c>
      <c r="F7" s="4"/>
      <c r="G7" s="7"/>
      <c r="H7" s="7"/>
    </row>
    <row r="8" spans="1:8" ht="45" customHeight="1" x14ac:dyDescent="0.25">
      <c r="A8" s="1">
        <v>4</v>
      </c>
      <c r="B8" s="1" t="s">
        <v>7</v>
      </c>
      <c r="C8" s="1">
        <v>31</v>
      </c>
      <c r="D8" s="3">
        <f t="shared" si="0"/>
        <v>22.463768115942027</v>
      </c>
      <c r="E8" s="2" t="s">
        <v>9</v>
      </c>
      <c r="F8" s="4"/>
      <c r="G8" s="7"/>
      <c r="H8" s="7"/>
    </row>
    <row r="9" spans="1:8" ht="44.25" customHeight="1" x14ac:dyDescent="0.25">
      <c r="A9" s="1">
        <v>5</v>
      </c>
      <c r="B9" s="1" t="s">
        <v>8</v>
      </c>
      <c r="C9" s="1">
        <v>29</v>
      </c>
      <c r="D9" s="3">
        <f t="shared" si="0"/>
        <v>21.014492753623188</v>
      </c>
      <c r="E9" s="2" t="s">
        <v>9</v>
      </c>
      <c r="F9" s="4"/>
      <c r="G9" s="7"/>
      <c r="H9" s="7"/>
    </row>
    <row r="10" spans="1:8" ht="44.25" customHeight="1" x14ac:dyDescent="0.25">
      <c r="A10" s="1">
        <v>6</v>
      </c>
      <c r="B10" s="1" t="s">
        <v>17</v>
      </c>
      <c r="C10" s="1">
        <v>3</v>
      </c>
      <c r="D10" s="3">
        <f t="shared" si="0"/>
        <v>2.1739130434782608</v>
      </c>
      <c r="E10" s="2" t="s">
        <v>9</v>
      </c>
      <c r="F10" s="4"/>
      <c r="G10" s="7"/>
      <c r="H10" s="7"/>
    </row>
    <row r="11" spans="1:8" ht="44.25" customHeight="1" x14ac:dyDescent="0.25">
      <c r="A11" s="1">
        <v>7</v>
      </c>
      <c r="B11" s="1" t="s">
        <v>11</v>
      </c>
      <c r="C11" s="1">
        <v>7</v>
      </c>
      <c r="D11" s="3">
        <f t="shared" si="0"/>
        <v>5.0724637681159424</v>
      </c>
      <c r="E11" s="2" t="s">
        <v>9</v>
      </c>
      <c r="F11" s="6"/>
      <c r="G11" s="3"/>
      <c r="H11" s="3"/>
    </row>
    <row r="12" spans="1:8" ht="44.25" customHeight="1" x14ac:dyDescent="0.25">
      <c r="A12" s="1">
        <v>8</v>
      </c>
      <c r="B12" s="1" t="s">
        <v>12</v>
      </c>
      <c r="C12" s="1">
        <v>6</v>
      </c>
      <c r="D12" s="3">
        <f t="shared" si="0"/>
        <v>4.3478260869565215</v>
      </c>
      <c r="E12" s="2" t="s">
        <v>9</v>
      </c>
      <c r="F12" s="6"/>
      <c r="G12" s="3"/>
      <c r="H12" s="3"/>
    </row>
    <row r="13" spans="1:8" ht="60" x14ac:dyDescent="0.25">
      <c r="A13" s="1">
        <v>9</v>
      </c>
      <c r="B13" s="1" t="s">
        <v>13</v>
      </c>
      <c r="C13" s="1">
        <v>1</v>
      </c>
      <c r="D13" s="3">
        <f t="shared" si="0"/>
        <v>0.72463768115942029</v>
      </c>
      <c r="E13" s="2" t="s">
        <v>9</v>
      </c>
      <c r="F13" s="6"/>
      <c r="G13" s="3"/>
      <c r="H13" s="3"/>
    </row>
    <row r="14" spans="1:8" ht="60" x14ac:dyDescent="0.25">
      <c r="A14" s="1">
        <v>10</v>
      </c>
      <c r="B14" s="5" t="s">
        <v>14</v>
      </c>
      <c r="C14" s="1">
        <v>3</v>
      </c>
      <c r="D14" s="3">
        <f t="shared" si="0"/>
        <v>2.1739130434782608</v>
      </c>
      <c r="E14" s="2" t="s">
        <v>9</v>
      </c>
      <c r="F14" s="6"/>
      <c r="G14" s="3"/>
      <c r="H14" s="3"/>
    </row>
    <row r="15" spans="1:8" ht="60" x14ac:dyDescent="0.25">
      <c r="A15" s="1">
        <v>11</v>
      </c>
      <c r="B15" s="5" t="s">
        <v>15</v>
      </c>
      <c r="C15" s="1">
        <v>2</v>
      </c>
      <c r="D15" s="3">
        <f t="shared" si="0"/>
        <v>1.4492753623188406</v>
      </c>
      <c r="E15" s="2" t="s">
        <v>9</v>
      </c>
      <c r="F15" s="6"/>
      <c r="G15" s="3"/>
      <c r="H15" s="3"/>
    </row>
    <row r="16" spans="1:8" ht="60" x14ac:dyDescent="0.25">
      <c r="A16" s="1">
        <v>12</v>
      </c>
      <c r="B16" s="5" t="s">
        <v>16</v>
      </c>
      <c r="C16" s="1">
        <v>2</v>
      </c>
      <c r="D16" s="3">
        <f t="shared" si="0"/>
        <v>1.4492753623188406</v>
      </c>
      <c r="E16" s="2" t="s">
        <v>9</v>
      </c>
      <c r="F16" s="6"/>
      <c r="G16" s="3"/>
      <c r="H16" s="3"/>
    </row>
    <row r="17" spans="3:4" x14ac:dyDescent="0.25">
      <c r="C17">
        <f>SUM(C4:C16)</f>
        <v>138</v>
      </c>
      <c r="D17">
        <f>SUM(D4:D16)</f>
        <v>100</v>
      </c>
    </row>
    <row r="20" spans="3:4" x14ac:dyDescent="0.25">
      <c r="C20" t="s">
        <v>22</v>
      </c>
    </row>
  </sheetData>
  <pageMargins left="0.7" right="0.7" top="0.75" bottom="0.75" header="0.3" footer="0.3"/>
  <pageSetup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Janjic, Mijat</dc:creator>
  <cp:lastModifiedBy>Kocan, Ernad</cp:lastModifiedBy>
  <cp:lastPrinted>2016-09-06T08:19:56Z</cp:lastPrinted>
  <dcterms:created xsi:type="dcterms:W3CDTF">2016-08-05T07:31:45Z</dcterms:created>
  <dcterms:modified xsi:type="dcterms:W3CDTF">2020-08-13T08:27:57Z</dcterms:modified>
</cp:coreProperties>
</file>