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embeddings/oleObject41.bin" ContentType="application/vnd.openxmlformats-officedocument.oleObject"/>
  <Override PartName="/xl/embeddings/oleObject42.bin" ContentType="application/vnd.openxmlformats-officedocument.oleObject"/>
  <Override PartName="/xl/embeddings/oleObject43.bin" ContentType="application/vnd.openxmlformats-officedocument.oleObject"/>
  <Override PartName="/xl/embeddings/oleObject44.bin" ContentType="application/vnd.openxmlformats-officedocument.oleObject"/>
  <Override PartName="/xl/embeddings/oleObject45.bin" ContentType="application/vnd.openxmlformats-officedocument.oleObject"/>
  <Override PartName="/xl/embeddings/oleObject46.bin" ContentType="application/vnd.openxmlformats-officedocument.oleObject"/>
  <Override PartName="/xl/embeddings/oleObject47.bin" ContentType="application/vnd.openxmlformats-officedocument.oleObject"/>
  <Override PartName="/xl/embeddings/oleObject48.bin" ContentType="application/vnd.openxmlformats-officedocument.oleObject"/>
  <Override PartName="/xl/embeddings/oleObject49.bin" ContentType="application/vnd.openxmlformats-officedocument.oleObject"/>
  <Override PartName="/xl/embeddings/oleObject50.bin" ContentType="application/vnd.openxmlformats-officedocument.oleObject"/>
  <Override PartName="/xl/embeddings/oleObject51.bin" ContentType="application/vnd.openxmlformats-officedocument.oleObject"/>
  <Override PartName="/xl/embeddings/oleObject52.bin" ContentType="application/vnd.openxmlformats-officedocument.oleObject"/>
  <Override PartName="/xl/embeddings/oleObject53.bin" ContentType="application/vnd.openxmlformats-officedocument.oleObject"/>
  <Override PartName="/xl/embeddings/oleObject54.bin" ContentType="application/vnd.openxmlformats-officedocument.oleObject"/>
  <Override PartName="/xl/embeddings/oleObject55.bin" ContentType="application/vnd.openxmlformats-officedocument.oleObject"/>
  <Override PartName="/xl/embeddings/oleObject56.bin" ContentType="application/vnd.openxmlformats-officedocument.oleObject"/>
  <Override PartName="/xl/embeddings/oleObject57.bin" ContentType="application/vnd.openxmlformats-officedocument.oleObject"/>
  <Override PartName="/xl/embeddings/oleObject58.bin" ContentType="application/vnd.openxmlformats-officedocument.oleObject"/>
  <Override PartName="/xl/embeddings/oleObject59.bin" ContentType="application/vnd.openxmlformats-officedocument.oleObject"/>
  <Override PartName="/xl/embeddings/oleObject60.bin" ContentType="application/vnd.openxmlformats-officedocument.oleObject"/>
  <Override PartName="/xl/embeddings/oleObject61.bin" ContentType="application/vnd.openxmlformats-officedocument.oleObject"/>
  <Override PartName="/xl/embeddings/oleObject62.bin" ContentType="application/vnd.openxmlformats-officedocument.oleObject"/>
  <Override PartName="/xl/embeddings/oleObject63.bin" ContentType="application/vnd.openxmlformats-officedocument.oleObject"/>
  <Override PartName="/xl/embeddings/oleObject64.bin" ContentType="application/vnd.openxmlformats-officedocument.oleObject"/>
  <Override PartName="/xl/embeddings/oleObject65.bin" ContentType="application/vnd.openxmlformats-officedocument.oleObject"/>
  <Override PartName="/xl/embeddings/oleObject66.bin" ContentType="application/vnd.openxmlformats-officedocument.oleObject"/>
  <Override PartName="/xl/embeddings/oleObject67.bin" ContentType="application/vnd.openxmlformats-officedocument.oleObject"/>
  <Override PartName="/xl/embeddings/oleObject68.bin" ContentType="application/vnd.openxmlformats-officedocument.oleObject"/>
  <Override PartName="/xl/embeddings/oleObject69.bin" ContentType="application/vnd.openxmlformats-officedocument.oleObject"/>
  <Override PartName="/xl/embeddings/oleObject70.bin" ContentType="application/vnd.openxmlformats-officedocument.oleObject"/>
  <Override PartName="/xl/embeddings/oleObject71.bin" ContentType="application/vnd.openxmlformats-officedocument.oleObject"/>
  <Override PartName="/xl/embeddings/oleObject72.bin" ContentType="application/vnd.openxmlformats-officedocument.oleObject"/>
  <Override PartName="/xl/embeddings/oleObject73.bin" ContentType="application/vnd.openxmlformats-officedocument.oleObject"/>
  <Override PartName="/xl/embeddings/oleObject74.bin" ContentType="application/vnd.openxmlformats-officedocument.oleObject"/>
  <Override PartName="/xl/embeddings/oleObject75.bin" ContentType="application/vnd.openxmlformats-officedocument.oleObject"/>
  <Override PartName="/xl/embeddings/oleObject76.bin" ContentType="application/vnd.openxmlformats-officedocument.oleObject"/>
  <Override PartName="/xl/embeddings/oleObject77.bin" ContentType="application/vnd.openxmlformats-officedocument.oleObject"/>
  <Override PartName="/xl/embeddings/oleObject78.bin" ContentType="application/vnd.openxmlformats-officedocument.oleObject"/>
  <Override PartName="/xl/embeddings/oleObject79.bin" ContentType="application/vnd.openxmlformats-officedocument.oleObject"/>
  <Override PartName="/xl/embeddings/oleObject80.bin" ContentType="application/vnd.openxmlformats-officedocument.oleObject"/>
  <Override PartName="/xl/embeddings/oleObject81.bin" ContentType="application/vnd.openxmlformats-officedocument.oleObject"/>
  <Override PartName="/xl/embeddings/oleObject82.bin" ContentType="application/vnd.openxmlformats-officedocument.oleObject"/>
  <Override PartName="/xl/embeddings/oleObject83.bin" ContentType="application/vnd.openxmlformats-officedocument.oleObject"/>
  <Override PartName="/xl/embeddings/oleObject84.bin" ContentType="application/vnd.openxmlformats-officedocument.oleObject"/>
  <Override PartName="/xl/embeddings/oleObject85.bin" ContentType="application/vnd.openxmlformats-officedocument.oleObject"/>
  <Override PartName="/xl/embeddings/oleObject86.bin" ContentType="application/vnd.openxmlformats-officedocument.oleObject"/>
  <Override PartName="/xl/embeddings/oleObject87.bin" ContentType="application/vnd.openxmlformats-officedocument.oleObject"/>
  <Override PartName="/xl/embeddings/oleObject88.bin" ContentType="application/vnd.openxmlformats-officedocument.oleObject"/>
  <Override PartName="/xl/embeddings/oleObject89.bin" ContentType="application/vnd.openxmlformats-officedocument.oleObject"/>
  <Override PartName="/xl/embeddings/oleObject90.bin" ContentType="application/vnd.openxmlformats-officedocument.oleObject"/>
  <Override PartName="/xl/embeddings/oleObject91.bin" ContentType="application/vnd.openxmlformats-officedocument.oleObject"/>
  <Override PartName="/xl/embeddings/oleObject92.bin" ContentType="application/vnd.openxmlformats-officedocument.oleObject"/>
  <Override PartName="/xl/embeddings/oleObject93.bin" ContentType="application/vnd.openxmlformats-officedocument.oleObject"/>
  <Override PartName="/xl/embeddings/oleObject94.bin" ContentType="application/vnd.openxmlformats-officedocument.oleObject"/>
  <Override PartName="/xl/embeddings/oleObject95.bin" ContentType="application/vnd.openxmlformats-officedocument.oleObject"/>
  <Override PartName="/xl/embeddings/oleObject96.bin" ContentType="application/vnd.openxmlformats-officedocument.oleObject"/>
  <Override PartName="/xl/embeddings/oleObject97.bin" ContentType="application/vnd.openxmlformats-officedocument.oleObject"/>
  <Override PartName="/xl/embeddings/oleObject98.bin" ContentType="application/vnd.openxmlformats-officedocument.oleObject"/>
  <Override PartName="/xl/embeddings/oleObject99.bin" ContentType="application/vnd.openxmlformats-officedocument.oleObject"/>
  <Override PartName="/xl/embeddings/oleObject100.bin" ContentType="application/vnd.openxmlformats-officedocument.oleObject"/>
  <Override PartName="/xl/embeddings/oleObject101.bin" ContentType="application/vnd.openxmlformats-officedocument.oleObject"/>
  <Override PartName="/xl/embeddings/oleObject102.bin" ContentType="application/vnd.openxmlformats-officedocument.oleObject"/>
  <Override PartName="/xl/embeddings/oleObject103.bin" ContentType="application/vnd.openxmlformats-officedocument.oleObject"/>
  <Override PartName="/xl/embeddings/oleObject104.bin" ContentType="application/vnd.openxmlformats-officedocument.oleObject"/>
  <Override PartName="/xl/embeddings/oleObject105.bin" ContentType="application/vnd.openxmlformats-officedocument.oleObject"/>
  <Override PartName="/xl/embeddings/oleObject106.bin" ContentType="application/vnd.openxmlformats-officedocument.oleObject"/>
  <Override PartName="/xl/embeddings/oleObject107.bin" ContentType="application/vnd.openxmlformats-officedocument.oleObject"/>
  <Override PartName="/xl/embeddings/oleObject108.bin" ContentType="application/vnd.openxmlformats-officedocument.oleObject"/>
  <Override PartName="/xl/embeddings/oleObject109.bin" ContentType="application/vnd.openxmlformats-officedocument.oleObject"/>
  <Override PartName="/xl/embeddings/oleObject110.bin" ContentType="application/vnd.openxmlformats-officedocument.oleObject"/>
  <Override PartName="/xl/embeddings/oleObject111.bin" ContentType="application/vnd.openxmlformats-officedocument.oleObject"/>
  <Override PartName="/xl/embeddings/oleObject112.bin" ContentType="application/vnd.openxmlformats-officedocument.oleObject"/>
  <Override PartName="/xl/embeddings/oleObject113.bin" ContentType="application/vnd.openxmlformats-officedocument.oleObject"/>
  <Override PartName="/xl/embeddings/oleObject114.bin" ContentType="application/vnd.openxmlformats-officedocument.oleObject"/>
  <Override PartName="/xl/embeddings/oleObject115.bin" ContentType="application/vnd.openxmlformats-officedocument.oleObject"/>
  <Override PartName="/xl/embeddings/oleObject116.bin" ContentType="application/vnd.openxmlformats-officedocument.oleObject"/>
  <Override PartName="/xl/embeddings/oleObject117.bin" ContentType="application/vnd.openxmlformats-officedocument.oleObject"/>
  <Override PartName="/xl/embeddings/oleObject118.bin" ContentType="application/vnd.openxmlformats-officedocument.oleObject"/>
  <Override PartName="/xl/embeddings/oleObject119.bin" ContentType="application/vnd.openxmlformats-officedocument.oleObject"/>
  <Override PartName="/xl/embeddings/oleObject120.bin" ContentType="application/vnd.openxmlformats-officedocument.oleObject"/>
  <Override PartName="/xl/embeddings/oleObject121.bin" ContentType="application/vnd.openxmlformats-officedocument.oleObject"/>
  <Override PartName="/xl/embeddings/oleObject122.bin" ContentType="application/vnd.openxmlformats-officedocument.oleObject"/>
  <Override PartName="/xl/embeddings/oleObject123.bin" ContentType="application/vnd.openxmlformats-officedocument.oleObject"/>
  <Override PartName="/xl/embeddings/oleObject124.bin" ContentType="application/vnd.openxmlformats-officedocument.oleObject"/>
  <Override PartName="/xl/embeddings/oleObject125.bin" ContentType="application/vnd.openxmlformats-officedocument.oleObject"/>
  <Override PartName="/xl/embeddings/oleObject126.bin" ContentType="application/vnd.openxmlformats-officedocument.oleObject"/>
  <Override PartName="/xl/embeddings/oleObject127.bin" ContentType="application/vnd.openxmlformats-officedocument.oleObject"/>
  <Override PartName="/xl/embeddings/oleObject128.bin" ContentType="application/vnd.openxmlformats-officedocument.oleObject"/>
  <Override PartName="/xl/embeddings/oleObject129.bin" ContentType="application/vnd.openxmlformats-officedocument.oleObject"/>
  <Override PartName="/xl/embeddings/oleObject130.bin" ContentType="application/vnd.openxmlformats-officedocument.oleObject"/>
  <Override PartName="/xl/embeddings/oleObject131.bin" ContentType="application/vnd.openxmlformats-officedocument.oleObject"/>
  <Override PartName="/xl/embeddings/oleObject132.bin" ContentType="application/vnd.openxmlformats-officedocument.oleObject"/>
  <Override PartName="/xl/embeddings/oleObject133.bin" ContentType="application/vnd.openxmlformats-officedocument.oleObject"/>
  <Override PartName="/xl/embeddings/oleObject134.bin" ContentType="application/vnd.openxmlformats-officedocument.oleObject"/>
  <Override PartName="/xl/embeddings/oleObject135.bin" ContentType="application/vnd.openxmlformats-officedocument.oleObject"/>
  <Override PartName="/xl/embeddings/oleObject136.bin" ContentType="application/vnd.openxmlformats-officedocument.oleObject"/>
  <Override PartName="/xl/embeddings/oleObject137.bin" ContentType="application/vnd.openxmlformats-officedocument.oleObject"/>
  <Override PartName="/xl/embeddings/oleObject138.bin" ContentType="application/vnd.openxmlformats-officedocument.oleObject"/>
  <Override PartName="/xl/embeddings/oleObject139.bin" ContentType="application/vnd.openxmlformats-officedocument.oleObject"/>
  <Override PartName="/xl/embeddings/oleObject140.bin" ContentType="application/vnd.openxmlformats-officedocument.oleObject"/>
  <Override PartName="/xl/embeddings/oleObject141.bin" ContentType="application/vnd.openxmlformats-officedocument.oleObject"/>
  <Override PartName="/xl/embeddings/oleObject142.bin" ContentType="application/vnd.openxmlformats-officedocument.oleObject"/>
  <Override PartName="/xl/embeddings/oleObject143.bin" ContentType="application/vnd.openxmlformats-officedocument.oleObject"/>
  <Override PartName="/xl/embeddings/oleObject144.bin" ContentType="application/vnd.openxmlformats-officedocument.oleObject"/>
  <Override PartName="/xl/embeddings/oleObject145.bin" ContentType="application/vnd.openxmlformats-officedocument.oleObject"/>
  <Override PartName="/xl/embeddings/oleObject146.bin" ContentType="application/vnd.openxmlformats-officedocument.oleObject"/>
  <Override PartName="/xl/embeddings/oleObject147.bin" ContentType="application/vnd.openxmlformats-officedocument.oleObject"/>
  <Override PartName="/xl/embeddings/oleObject148.bin" ContentType="application/vnd.openxmlformats-officedocument.oleObject"/>
  <Override PartName="/xl/embeddings/oleObject149.bin" ContentType="application/vnd.openxmlformats-officedocument.oleObject"/>
  <Override PartName="/xl/embeddings/oleObject150.bin" ContentType="application/vnd.openxmlformats-officedocument.oleObject"/>
  <Override PartName="/xl/embeddings/oleObject151.bin" ContentType="application/vnd.openxmlformats-officedocument.oleObject"/>
  <Override PartName="/xl/embeddings/oleObject152.bin" ContentType="application/vnd.openxmlformats-officedocument.oleObject"/>
  <Override PartName="/xl/embeddings/oleObject153.bin" ContentType="application/vnd.openxmlformats-officedocument.oleObject"/>
  <Override PartName="/xl/embeddings/oleObject154.bin" ContentType="application/vnd.openxmlformats-officedocument.oleObject"/>
  <Override PartName="/xl/embeddings/oleObject155.bin" ContentType="application/vnd.openxmlformats-officedocument.oleObject"/>
  <Override PartName="/xl/embeddings/oleObject156.bin" ContentType="application/vnd.openxmlformats-officedocument.oleObject"/>
  <Override PartName="/xl/embeddings/oleObject157.bin" ContentType="application/vnd.openxmlformats-officedocument.oleObject"/>
  <Override PartName="/xl/embeddings/oleObject158.bin" ContentType="application/vnd.openxmlformats-officedocument.oleObject"/>
  <Override PartName="/xl/embeddings/oleObject159.bin" ContentType="application/vnd.openxmlformats-officedocument.oleObject"/>
  <Override PartName="/xl/embeddings/oleObject160.bin" ContentType="application/vnd.openxmlformats-officedocument.oleObject"/>
  <Override PartName="/xl/embeddings/oleObject161.bin" ContentType="application/vnd.openxmlformats-officedocument.oleObject"/>
  <Override PartName="/xl/embeddings/oleObject162.bin" ContentType="application/vnd.openxmlformats-officedocument.oleObject"/>
  <Override PartName="/xl/embeddings/oleObject163.bin" ContentType="application/vnd.openxmlformats-officedocument.oleObject"/>
  <Override PartName="/xl/embeddings/oleObject164.bin" ContentType="application/vnd.openxmlformats-officedocument.oleObject"/>
  <Override PartName="/xl/embeddings/oleObject165.bin" ContentType="application/vnd.openxmlformats-officedocument.oleObject"/>
  <Override PartName="/xl/embeddings/oleObject166.bin" ContentType="application/vnd.openxmlformats-officedocument.oleObject"/>
  <Override PartName="/xl/embeddings/oleObject167.bin" ContentType="application/vnd.openxmlformats-officedocument.oleObject"/>
  <Override PartName="/xl/embeddings/oleObject168.bin" ContentType="application/vnd.openxmlformats-officedocument.oleObject"/>
  <Override PartName="/xl/embeddings/oleObject169.bin" ContentType="application/vnd.openxmlformats-officedocument.oleObject"/>
  <Override PartName="/xl/embeddings/oleObject170.bin" ContentType="application/vnd.openxmlformats-officedocument.oleObject"/>
  <Override PartName="/xl/embeddings/oleObject171.bin" ContentType="application/vnd.openxmlformats-officedocument.oleObject"/>
  <Override PartName="/xl/embeddings/oleObject172.bin" ContentType="application/vnd.openxmlformats-officedocument.oleObject"/>
  <Override PartName="/xl/embeddings/oleObject173.bin" ContentType="application/vnd.openxmlformats-officedocument.oleObject"/>
  <Override PartName="/xl/embeddings/oleObject174.bin" ContentType="application/vnd.openxmlformats-officedocument.oleObject"/>
  <Override PartName="/xl/embeddings/oleObject175.bin" ContentType="application/vnd.openxmlformats-officedocument.oleObject"/>
  <Override PartName="/xl/embeddings/oleObject176.bin" ContentType="application/vnd.openxmlformats-officedocument.oleObject"/>
  <Override PartName="/xl/embeddings/oleObject177.bin" ContentType="application/vnd.openxmlformats-officedocument.oleObject"/>
  <Override PartName="/xl/embeddings/oleObject178.bin" ContentType="application/vnd.openxmlformats-officedocument.oleObject"/>
  <Override PartName="/xl/embeddings/oleObject179.bin" ContentType="application/vnd.openxmlformats-officedocument.oleObject"/>
  <Override PartName="/xl/embeddings/oleObject180.bin" ContentType="application/vnd.openxmlformats-officedocument.oleObject"/>
  <Override PartName="/xl/embeddings/oleObject181.bin" ContentType="application/vnd.openxmlformats-officedocument.oleObject"/>
  <Override PartName="/xl/embeddings/oleObject182.bin" ContentType="application/vnd.openxmlformats-officedocument.oleObject"/>
  <Override PartName="/xl/embeddings/oleObject183.bin" ContentType="application/vnd.openxmlformats-officedocument.oleObject"/>
  <Override PartName="/xl/embeddings/oleObject184.bin" ContentType="application/vnd.openxmlformats-officedocument.oleObject"/>
  <Override PartName="/xl/embeddings/oleObject185.bin" ContentType="application/vnd.openxmlformats-officedocument.oleObject"/>
  <Override PartName="/xl/embeddings/oleObject186.bin" ContentType="application/vnd.openxmlformats-officedocument.oleObject"/>
  <Override PartName="/xl/embeddings/oleObject187.bin" ContentType="application/vnd.openxmlformats-officedocument.oleObject"/>
  <Override PartName="/xl/embeddings/oleObject188.bin" ContentType="application/vnd.openxmlformats-officedocument.oleObject"/>
  <Override PartName="/xl/embeddings/oleObject189.bin" ContentType="application/vnd.openxmlformats-officedocument.oleObject"/>
  <Override PartName="/xl/embeddings/oleObject190.bin" ContentType="application/vnd.openxmlformats-officedocument.oleObject"/>
  <Override PartName="/xl/embeddings/oleObject191.bin" ContentType="application/vnd.openxmlformats-officedocument.oleObject"/>
  <Override PartName="/xl/embeddings/oleObject192.bin" ContentType="application/vnd.openxmlformats-officedocument.oleObject"/>
  <Override PartName="/xl/embeddings/oleObject193.bin" ContentType="application/vnd.openxmlformats-officedocument.oleObject"/>
  <Override PartName="/xl/embeddings/oleObject194.bin" ContentType="application/vnd.openxmlformats-officedocument.oleObject"/>
  <Override PartName="/xl/embeddings/oleObject195.bin" ContentType="application/vnd.openxmlformats-officedocument.oleObject"/>
  <Override PartName="/xl/embeddings/oleObject196.bin" ContentType="application/vnd.openxmlformats-officedocument.oleObject"/>
  <Override PartName="/xl/embeddings/oleObject197.bin" ContentType="application/vnd.openxmlformats-officedocument.oleObject"/>
  <Override PartName="/xl/embeddings/oleObject198.bin" ContentType="application/vnd.openxmlformats-officedocument.oleObject"/>
  <Override PartName="/xl/embeddings/oleObject199.bin" ContentType="application/vnd.openxmlformats-officedocument.oleObject"/>
  <Override PartName="/xl/embeddings/oleObject200.bin" ContentType="application/vnd.openxmlformats-officedocument.oleObject"/>
  <Override PartName="/xl/embeddings/oleObject201.bin" ContentType="application/vnd.openxmlformats-officedocument.oleObject"/>
  <Override PartName="/xl/embeddings/oleObject202.bin" ContentType="application/vnd.openxmlformats-officedocument.oleObject"/>
  <Override PartName="/xl/embeddings/oleObject203.bin" ContentType="application/vnd.openxmlformats-officedocument.oleObject"/>
  <Override PartName="/xl/embeddings/oleObject204.bin" ContentType="application/vnd.openxmlformats-officedocument.oleObject"/>
  <Override PartName="/xl/embeddings/oleObject205.bin" ContentType="application/vnd.openxmlformats-officedocument.oleObject"/>
  <Override PartName="/xl/embeddings/oleObject206.bin" ContentType="application/vnd.openxmlformats-officedocument.oleObject"/>
  <Override PartName="/xl/embeddings/oleObject207.bin" ContentType="application/vnd.openxmlformats-officedocument.oleObject"/>
  <Override PartName="/xl/embeddings/oleObject208.bin" ContentType="application/vnd.openxmlformats-officedocument.oleObject"/>
  <Override PartName="/xl/embeddings/oleObject209.bin" ContentType="application/vnd.openxmlformats-officedocument.oleObject"/>
  <Override PartName="/xl/embeddings/oleObject210.bin" ContentType="application/vnd.openxmlformats-officedocument.oleObject"/>
  <Override PartName="/xl/embeddings/oleObject211.bin" ContentType="application/vnd.openxmlformats-officedocument.oleObject"/>
  <Override PartName="/xl/embeddings/oleObject212.bin" ContentType="application/vnd.openxmlformats-officedocument.oleObject"/>
  <Override PartName="/xl/embeddings/oleObject213.bin" ContentType="application/vnd.openxmlformats-officedocument.oleObject"/>
  <Override PartName="/xl/embeddings/oleObject214.bin" ContentType="application/vnd.openxmlformats-officedocument.oleObject"/>
  <Override PartName="/xl/embeddings/oleObject215.bin" ContentType="application/vnd.openxmlformats-officedocument.oleObject"/>
  <Override PartName="/xl/embeddings/oleObject216.bin" ContentType="application/vnd.openxmlformats-officedocument.oleObject"/>
  <Override PartName="/xl/embeddings/oleObject217.bin" ContentType="application/vnd.openxmlformats-officedocument.oleObject"/>
  <Override PartName="/xl/embeddings/oleObject218.bin" ContentType="application/vnd.openxmlformats-officedocument.oleObject"/>
  <Override PartName="/xl/embeddings/oleObject219.bin" ContentType="application/vnd.openxmlformats-officedocument.oleObject"/>
  <Override PartName="/xl/embeddings/oleObject220.bin" ContentType="application/vnd.openxmlformats-officedocument.oleObject"/>
  <Override PartName="/xl/embeddings/oleObject221.bin" ContentType="application/vnd.openxmlformats-officedocument.oleObject"/>
  <Override PartName="/xl/embeddings/oleObject222.bin" ContentType="application/vnd.openxmlformats-officedocument.oleObject"/>
  <Override PartName="/xl/embeddings/oleObject223.bin" ContentType="application/vnd.openxmlformats-officedocument.oleObject"/>
  <Override PartName="/xl/embeddings/oleObject224.bin" ContentType="application/vnd.openxmlformats-officedocument.oleObject"/>
  <Override PartName="/xl/embeddings/oleObject225.bin" ContentType="application/vnd.openxmlformats-officedocument.oleObject"/>
  <Override PartName="/xl/embeddings/oleObject226.bin" ContentType="application/vnd.openxmlformats-officedocument.oleObject"/>
  <Override PartName="/xl/embeddings/oleObject227.bin" ContentType="application/vnd.openxmlformats-officedocument.oleObject"/>
  <Override PartName="/xl/embeddings/oleObject228.bin" ContentType="application/vnd.openxmlformats-officedocument.oleObject"/>
  <Override PartName="/xl/embeddings/oleObject229.bin" ContentType="application/vnd.openxmlformats-officedocument.oleObject"/>
  <Override PartName="/xl/embeddings/oleObject230.bin" ContentType="application/vnd.openxmlformats-officedocument.oleObject"/>
  <Override PartName="/xl/embeddings/oleObject231.bin" ContentType="application/vnd.openxmlformats-officedocument.oleObject"/>
  <Override PartName="/xl/embeddings/oleObject232.bin" ContentType="application/vnd.openxmlformats-officedocument.oleObject"/>
  <Override PartName="/xl/embeddings/oleObject233.bin" ContentType="application/vnd.openxmlformats-officedocument.oleObject"/>
  <Override PartName="/xl/embeddings/oleObject234.bin" ContentType="application/vnd.openxmlformats-officedocument.oleObject"/>
  <Override PartName="/xl/embeddings/oleObject235.bin" ContentType="application/vnd.openxmlformats-officedocument.oleObject"/>
  <Override PartName="/xl/embeddings/oleObject236.bin" ContentType="application/vnd.openxmlformats-officedocument.oleObject"/>
  <Override PartName="/xl/embeddings/oleObject237.bin" ContentType="application/vnd.openxmlformats-officedocument.oleObject"/>
  <Override PartName="/xl/embeddings/oleObject238.bin" ContentType="application/vnd.openxmlformats-officedocument.oleObject"/>
  <Override PartName="/xl/embeddings/oleObject239.bin" ContentType="application/vnd.openxmlformats-officedocument.oleObject"/>
  <Override PartName="/xl/embeddings/oleObject240.bin" ContentType="application/vnd.openxmlformats-officedocument.oleObject"/>
  <Override PartName="/xl/embeddings/oleObject241.bin" ContentType="application/vnd.openxmlformats-officedocument.oleObject"/>
  <Override PartName="/xl/embeddings/oleObject242.bin" ContentType="application/vnd.openxmlformats-officedocument.oleObject"/>
  <Override PartName="/xl/embeddings/oleObject243.bin" ContentType="application/vnd.openxmlformats-officedocument.oleObject"/>
  <Override PartName="/xl/embeddings/oleObject244.bin" ContentType="application/vnd.openxmlformats-officedocument.oleObject"/>
  <Override PartName="/xl/embeddings/oleObject245.bin" ContentType="application/vnd.openxmlformats-officedocument.oleObject"/>
  <Override PartName="/xl/embeddings/oleObject246.bin" ContentType="application/vnd.openxmlformats-officedocument.oleObject"/>
  <Override PartName="/xl/embeddings/oleObject247.bin" ContentType="application/vnd.openxmlformats-officedocument.oleObject"/>
  <Override PartName="/xl/embeddings/oleObject248.bin" ContentType="application/vnd.openxmlformats-officedocument.oleObject"/>
  <Override PartName="/xl/embeddings/oleObject249.bin" ContentType="application/vnd.openxmlformats-officedocument.oleObject"/>
  <Override PartName="/xl/embeddings/oleObject250.bin" ContentType="application/vnd.openxmlformats-officedocument.oleObject"/>
  <Override PartName="/xl/embeddings/oleObject251.bin" ContentType="application/vnd.openxmlformats-officedocument.oleObject"/>
  <Override PartName="/xl/embeddings/oleObject252.bin" ContentType="application/vnd.openxmlformats-officedocument.oleObject"/>
  <Override PartName="/xl/embeddings/oleObject253.bin" ContentType="application/vnd.openxmlformats-officedocument.oleObject"/>
  <Override PartName="/xl/embeddings/oleObject254.bin" ContentType="application/vnd.openxmlformats-officedocument.oleObject"/>
  <Override PartName="/xl/embeddings/oleObject255.bin" ContentType="application/vnd.openxmlformats-officedocument.oleObject"/>
  <Override PartName="/xl/embeddings/oleObject256.bin" ContentType="application/vnd.openxmlformats-officedocument.oleObject"/>
  <Override PartName="/xl/embeddings/oleObject257.bin" ContentType="application/vnd.openxmlformats-officedocument.oleObject"/>
  <Override PartName="/xl/embeddings/oleObject258.bin" ContentType="application/vnd.openxmlformats-officedocument.oleObject"/>
  <Override PartName="/xl/embeddings/oleObject259.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nad.kocan\Documents\TENDERI 2024\2024IND-008 GRT i prebacivanje svih potrosaca\"/>
    </mc:Choice>
  </mc:AlternateContent>
  <bookViews>
    <workbookView xWindow="-120" yWindow="-120" windowWidth="29040" windowHeight="1584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4" i="1" l="1"/>
  <c r="F142" i="1"/>
  <c r="F141" i="1"/>
  <c r="F125" i="1"/>
  <c r="F137" i="1" s="1"/>
  <c r="F154" i="1" s="1"/>
  <c r="F120" i="1"/>
  <c r="F80" i="1"/>
  <c r="F121" i="1" s="1"/>
  <c r="F153" i="1" s="1"/>
  <c r="F40" i="1"/>
  <c r="F39" i="1"/>
  <c r="F38" i="1"/>
  <c r="F37" i="1"/>
  <c r="F36" i="1"/>
  <c r="F34" i="1"/>
  <c r="F33" i="1"/>
  <c r="F32" i="1"/>
  <c r="F31" i="1"/>
  <c r="F30" i="1"/>
  <c r="F29" i="1"/>
  <c r="F28" i="1"/>
  <c r="F27" i="1"/>
  <c r="F26" i="1"/>
  <c r="F25" i="1"/>
  <c r="F24" i="1"/>
  <c r="F23" i="1"/>
  <c r="F22" i="1"/>
  <c r="F21" i="1"/>
  <c r="F20" i="1"/>
  <c r="F15" i="1"/>
  <c r="F151" i="1" s="1"/>
  <c r="F14" i="1"/>
  <c r="F9" i="1"/>
  <c r="F10" i="1" s="1"/>
  <c r="F150" i="1" s="1"/>
  <c r="F146" i="1" l="1"/>
  <c r="F155" i="1" s="1"/>
  <c r="F41" i="1"/>
  <c r="F152" i="1" s="1"/>
  <c r="F156" i="1" s="1"/>
  <c r="F157" i="1" l="1"/>
  <c r="F158" i="1" s="1"/>
</calcChain>
</file>

<file path=xl/sharedStrings.xml><?xml version="1.0" encoding="utf-8"?>
<sst xmlns="http://schemas.openxmlformats.org/spreadsheetml/2006/main" count="241" uniqueCount="158">
  <si>
    <t>Red.br.</t>
  </si>
  <si>
    <t xml:space="preserve">OPIS POZICIJE </t>
  </si>
  <si>
    <t>jed. mjere</t>
  </si>
  <si>
    <t>kol.</t>
  </si>
  <si>
    <t>jed. cijena</t>
  </si>
  <si>
    <t>Ukupna Cijena €</t>
  </si>
  <si>
    <r>
      <t xml:space="preserve">Ovim predmjerom predviđa se isporuka i montaža svog materijala navedenog po pozicijama i svog sitnog nespecificiranog materijala potrebnog za kompletnu izradu i ugradnju kako je to navedeno po pozicijama, ispitivanje i puštanje u ispravan rad kao i dovođenje u ispravno prvobitno stanje mjesta oštećenih na već izvedenim radovima i konstrukcijama. Sav upotrebljeni materijal mora biti prvoklasog kvaliteta i odgovarati standardima. Radovi moraju biti izvedeni stručnom radnom snagom, a u potpunosti prema važećim  tehničkim propisima za iste vrste radova. U cijenu su uračunate cijena materijala, cijene radne snage i svi porezi i doprinosi na matrijal. Cijena uključuje i izradu sve eventualno potrebne radioničke dokumentacije, ispitivanja i puštanja u rad svih elemenata instalacije navedene po pozicijama. </t>
    </r>
    <r>
      <rPr>
        <b/>
        <sz val="10"/>
        <rFont val="Arial Narrow"/>
        <family val="2"/>
      </rPr>
      <t>Navedeni proizvođači opreme nisu isključivi.</t>
    </r>
    <r>
      <rPr>
        <sz val="10"/>
        <rFont val="Arial Narrow"/>
        <family val="2"/>
      </rPr>
      <t xml:space="preserve"> Izvođač može ugraditi i drugu opremu odnosno materijal, ali  pod uslovom da ta oprema odnosno materijal ima iste elektrotehničke i konstruktivne karakteristike kao i navedena, a što potvrđuje stručno lice - nadzorni organ.
</t>
    </r>
    <r>
      <rPr>
        <b/>
        <sz val="10"/>
        <color rgb="FFFF0000"/>
        <rFont val="Arial Narrow"/>
        <family val="2"/>
      </rPr>
      <t>Napomena: Kablovi koje se sele sa RT 1 i RT2 u GRO/Nova "A1" i "B1" date količine su samo jedinica mjere jer projektant nije mogao izvršiti procjene dužuna istih jer su tazličite trase i ima dosta kablova. Stvarne količine će utvrditi izvođač sa nadzornim organom i Investitorom.  
U cijenu uzeti u obzir da će se rad odvijati verovatno noću ili vikendom u dogovoru sa Investitorom</t>
    </r>
  </si>
  <si>
    <t>1</t>
  </si>
  <si>
    <t>DEMONTAŽNI  RADOVI</t>
  </si>
  <si>
    <t>1.1</t>
  </si>
  <si>
    <t>Demontaža napojnih kablova za vezu ATS agregata koji je demontiran (Lidenberg) i RT1. Kabal se  mora  pažljivo izvlači iz kanala za kablove i predati Investitoru radi daljeg korišćenja. Obračun po m'.</t>
  </si>
  <si>
    <t>- Kbal PP 00 4 x 95 mm²</t>
  </si>
  <si>
    <t>m'</t>
  </si>
  <si>
    <t>ukupno demontažni radovi</t>
  </si>
  <si>
    <t>2</t>
  </si>
  <si>
    <t>GRAĐEVINSKI   RADOVI</t>
  </si>
  <si>
    <t>2.1</t>
  </si>
  <si>
    <t>U prostoriji za smještaj GRO/Nove (A1 ili B1) potrebno je izvršiti izradu kanala u podu za polaganje svih kablova. Novi kanal je dimenzija širine 40 cm, dubinne 60 cm. U cijenu uračunati i ugradnju  "L" profila za pokrivanje kanala koji ostaje otvoren izvan ormana sa debelim limom debljine 5 mm. Obračun po dužnom metru urađenog kanala.</t>
  </si>
  <si>
    <t>ukupno građevinski  radovi</t>
  </si>
  <si>
    <t>3</t>
  </si>
  <si>
    <t>NAPOJNI   KABLOVI</t>
  </si>
  <si>
    <r>
      <t xml:space="preserve">Isporuka i ugradnja   napojnih vodova za napajanje ili nastavljanje postojećih kablova prilikom preseljenja:   Obračun po dužnom m ugrađenog kabla sa povezivanjem na oba kraja sa uračunatim stopicama na gnječenje.  Kablovi se polažu u kanalima  podu. </t>
    </r>
    <r>
      <rPr>
        <b/>
        <sz val="10"/>
        <rFont val="Arial Narrow"/>
        <family val="2"/>
      </rPr>
      <t>Prije nabavke izvršiti provjeru trase i dužine kablova.</t>
    </r>
    <r>
      <rPr>
        <sz val="10"/>
        <rFont val="Arial Narrow"/>
        <family val="2"/>
      </rPr>
      <t xml:space="preserve">  Komplet isporuka sa postavljanjem, povezivanjem i ispitivanjem kablova  tipa:</t>
    </r>
  </si>
  <si>
    <t>3.1</t>
  </si>
  <si>
    <r>
      <rPr>
        <b/>
        <sz val="10"/>
        <rFont val="Arial Narrow"/>
        <family val="2"/>
      </rPr>
      <t>P/FT 1 x 240 mm²</t>
    </r>
    <r>
      <rPr>
        <sz val="10"/>
        <rFont val="Arial Narrow"/>
        <family val="2"/>
      </rPr>
      <t xml:space="preserve"> za povezivanje ATS-a Elcos agregata i GRO/Nova-B1 i obrnuto kao i nastavljanje postojećeg kabla od NN polja trafo 1 od stare table RT1 do GRO/Nove-B1.  Obračun po m' položenog kabla.</t>
    </r>
  </si>
  <si>
    <t>3.2</t>
  </si>
  <si>
    <r>
      <rPr>
        <b/>
        <sz val="10"/>
        <rFont val="Aptos Narrow"/>
        <family val="2"/>
      </rPr>
      <t xml:space="preserve">NHXCH- FE180/E90 4x95/50 </t>
    </r>
    <r>
      <rPr>
        <sz val="10"/>
        <rFont val="Aptos Narrow"/>
        <family val="2"/>
      </rPr>
      <t>za nastavljanje kablova prilokom preseljenja sa RT1 na GRO/Nove (A1 ili B1). Obračun po m'</t>
    </r>
  </si>
  <si>
    <t>3.3</t>
  </si>
  <si>
    <r>
      <rPr>
        <b/>
        <sz val="10"/>
        <rFont val="Aptos Narrow"/>
        <family val="2"/>
      </rPr>
      <t xml:space="preserve">NHXCH- FE180/E90 4x25/16 </t>
    </r>
    <r>
      <rPr>
        <sz val="10"/>
        <rFont val="Aptos Narrow"/>
        <family val="2"/>
      </rPr>
      <t>za nastavljanje kablova prilokom preseljenja sa RT1 na GRO/Nove (A1 ili B1). Obračun po m'</t>
    </r>
  </si>
  <si>
    <t>3.4</t>
  </si>
  <si>
    <r>
      <rPr>
        <b/>
        <sz val="10"/>
        <rFont val="Arial Narrow"/>
        <family val="2"/>
      </rPr>
      <t>N2XH 5 x 10 mm</t>
    </r>
    <r>
      <rPr>
        <b/>
        <vertAlign val="superscript"/>
        <sz val="10"/>
        <rFont val="Arial Narrow"/>
        <family val="2"/>
      </rPr>
      <t>2</t>
    </r>
    <r>
      <rPr>
        <sz val="10"/>
        <rFont val="Arial Narrow"/>
        <family val="2"/>
      </rPr>
      <t xml:space="preserve"> - za nastavljanje kablova prilokom preseljenja sa RT1 na GRO/Nove (A1 ili B1). Obračun po m'</t>
    </r>
  </si>
  <si>
    <t>3.5</t>
  </si>
  <si>
    <r>
      <rPr>
        <b/>
        <sz val="10"/>
        <rFont val="Arial Narrow"/>
        <family val="2"/>
      </rPr>
      <t>N2XH 5 x 16 mm</t>
    </r>
    <r>
      <rPr>
        <b/>
        <vertAlign val="superscript"/>
        <sz val="10"/>
        <rFont val="Arial Narrow"/>
        <family val="2"/>
      </rPr>
      <t>2</t>
    </r>
    <r>
      <rPr>
        <sz val="10"/>
        <rFont val="Arial Narrow"/>
        <family val="2"/>
      </rPr>
      <t xml:space="preserve"> - za nastavljanje kablova prilokom preseljenja sa RT1 na GRO/Nove (A1 ili B1). Obračun po m'</t>
    </r>
  </si>
  <si>
    <t>3.6</t>
  </si>
  <si>
    <r>
      <rPr>
        <b/>
        <sz val="10"/>
        <rFont val="Arial Narrow"/>
        <family val="2"/>
      </rPr>
      <t>N2XH 4 x 25 mm</t>
    </r>
    <r>
      <rPr>
        <b/>
        <vertAlign val="superscript"/>
        <sz val="10"/>
        <rFont val="Arial Narrow"/>
        <family val="2"/>
      </rPr>
      <t>2</t>
    </r>
    <r>
      <rPr>
        <sz val="10"/>
        <rFont val="Arial Narrow"/>
        <family val="2"/>
      </rPr>
      <t xml:space="preserve"> - za nastavljanje kablova prilokom preseljenja sa RT1 na GRO/Nove (A1 ili B1). Obračun po m'</t>
    </r>
  </si>
  <si>
    <t>3.7</t>
  </si>
  <si>
    <r>
      <rPr>
        <b/>
        <sz val="10"/>
        <rFont val="Arial Narrow"/>
        <family val="2"/>
      </rPr>
      <t>N2XH 4 x 35 mm</t>
    </r>
    <r>
      <rPr>
        <b/>
        <vertAlign val="superscript"/>
        <sz val="10"/>
        <rFont val="Arial Narrow"/>
        <family val="2"/>
      </rPr>
      <t>2</t>
    </r>
    <r>
      <rPr>
        <sz val="10"/>
        <rFont val="Arial Narrow"/>
        <family val="2"/>
      </rPr>
      <t xml:space="preserve"> - za nastavljanje kablova prilokom preseljenja sa RT1 na GRO/Nove (A1 ili B1). Obračun po m'</t>
    </r>
  </si>
  <si>
    <t>3.8</t>
  </si>
  <si>
    <r>
      <rPr>
        <b/>
        <sz val="10"/>
        <rFont val="Arial Narrow"/>
        <family val="2"/>
      </rPr>
      <t>PP 00 5 x 4 mm</t>
    </r>
    <r>
      <rPr>
        <b/>
        <vertAlign val="superscript"/>
        <sz val="10"/>
        <rFont val="Arial Narrow"/>
        <family val="2"/>
      </rPr>
      <t>2</t>
    </r>
    <r>
      <rPr>
        <b/>
        <sz val="10"/>
        <rFont val="Arial Narrow"/>
        <family val="2"/>
      </rPr>
      <t xml:space="preserve"> </t>
    </r>
    <r>
      <rPr>
        <sz val="10"/>
        <rFont val="Arial Narrow"/>
        <family val="2"/>
      </rPr>
      <t>- za nastavljanje kablova prilokom preseljenja sa RT1 na GRO/Nove (A1 ili B1). Obračun po m'</t>
    </r>
  </si>
  <si>
    <t>3.9</t>
  </si>
  <si>
    <r>
      <rPr>
        <b/>
        <sz val="10"/>
        <rFont val="Arial Narrow"/>
        <family val="2"/>
      </rPr>
      <t>PP 00 5 x 10 mm</t>
    </r>
    <r>
      <rPr>
        <b/>
        <vertAlign val="superscript"/>
        <sz val="10"/>
        <rFont val="Arial Narrow"/>
        <family val="2"/>
      </rPr>
      <t>2</t>
    </r>
    <r>
      <rPr>
        <b/>
        <sz val="10"/>
        <rFont val="Arial Narrow"/>
        <family val="2"/>
      </rPr>
      <t xml:space="preserve"> </t>
    </r>
    <r>
      <rPr>
        <sz val="10"/>
        <rFont val="Arial Narrow"/>
        <family val="2"/>
      </rPr>
      <t>- za nastavljanje kablova prilokom preseljenja sa RT1 na GRO/Nove (A1 ili B1). Obračun po m'</t>
    </r>
  </si>
  <si>
    <t>3.10</t>
  </si>
  <si>
    <r>
      <rPr>
        <b/>
        <sz val="10"/>
        <rFont val="Arial Narrow"/>
        <family val="2"/>
      </rPr>
      <t>PP 00 5 x 16 mm</t>
    </r>
    <r>
      <rPr>
        <b/>
        <vertAlign val="superscript"/>
        <sz val="10"/>
        <rFont val="Arial Narrow"/>
        <family val="2"/>
      </rPr>
      <t>2</t>
    </r>
    <r>
      <rPr>
        <b/>
        <sz val="10"/>
        <rFont val="Arial Narrow"/>
        <family val="2"/>
      </rPr>
      <t xml:space="preserve"> </t>
    </r>
    <r>
      <rPr>
        <sz val="10"/>
        <rFont val="Arial Narrow"/>
        <family val="2"/>
      </rPr>
      <t>- za nastavljanje kablova prilokom preseljenja sa RT1 na GRO/Nove (A1 ili B1). Obračun po m'</t>
    </r>
  </si>
  <si>
    <t>3.11</t>
  </si>
  <si>
    <r>
      <rPr>
        <b/>
        <sz val="10"/>
        <rFont val="Arial Narrow"/>
        <family val="2"/>
      </rPr>
      <t>PP 00 4 x 25 mm</t>
    </r>
    <r>
      <rPr>
        <b/>
        <vertAlign val="superscript"/>
        <sz val="10"/>
        <rFont val="Arial Narrow"/>
        <family val="2"/>
      </rPr>
      <t>2</t>
    </r>
    <r>
      <rPr>
        <b/>
        <sz val="10"/>
        <rFont val="Arial Narrow"/>
        <family val="2"/>
      </rPr>
      <t xml:space="preserve"> </t>
    </r>
    <r>
      <rPr>
        <sz val="10"/>
        <rFont val="Arial Narrow"/>
        <family val="2"/>
      </rPr>
      <t>- za nastavljanje kablova prilokom preseljenja sa RT1 na GRO/Nove (A1 ili B1). Obračun po m'</t>
    </r>
  </si>
  <si>
    <t>3.12</t>
  </si>
  <si>
    <r>
      <rPr>
        <b/>
        <sz val="10"/>
        <rFont val="Arial Narrow"/>
        <family val="2"/>
      </rPr>
      <t>PP 00 4 x 35 mm</t>
    </r>
    <r>
      <rPr>
        <b/>
        <vertAlign val="superscript"/>
        <sz val="10"/>
        <rFont val="Arial Narrow"/>
        <family val="2"/>
      </rPr>
      <t>2</t>
    </r>
    <r>
      <rPr>
        <b/>
        <sz val="10"/>
        <rFont val="Arial Narrow"/>
        <family val="2"/>
      </rPr>
      <t xml:space="preserve"> </t>
    </r>
    <r>
      <rPr>
        <sz val="10"/>
        <rFont val="Arial Narrow"/>
        <family val="2"/>
      </rPr>
      <t>- za nastavljanje kablova prilokom preseljenja sa RT1 na GRO/Nove (A1 ili B1). Obračun po m'</t>
    </r>
  </si>
  <si>
    <t>3.13</t>
  </si>
  <si>
    <r>
      <rPr>
        <b/>
        <sz val="10"/>
        <rFont val="Arial Narrow"/>
        <family val="2"/>
      </rPr>
      <t>P/FT 1x120 mm</t>
    </r>
    <r>
      <rPr>
        <b/>
        <vertAlign val="superscript"/>
        <sz val="10"/>
        <rFont val="Arial Narrow"/>
        <family val="2"/>
      </rPr>
      <t>2</t>
    </r>
    <r>
      <rPr>
        <vertAlign val="superscript"/>
        <sz val="10"/>
        <rFont val="Arial Narrow"/>
        <family val="2"/>
      </rPr>
      <t xml:space="preserve"> </t>
    </r>
    <r>
      <rPr>
        <sz val="10"/>
        <rFont val="Arial Narrow"/>
        <family val="2"/>
      </rPr>
      <t xml:space="preserve"> za uzemljenje GRO/Nove (A1 ili B1). Obračun po m'</t>
    </r>
  </si>
  <si>
    <t>3.14</t>
  </si>
  <si>
    <r>
      <t>Privremeno polaganje kabla iz pozicije 1 ( PP 00 4 x 95 mm</t>
    </r>
    <r>
      <rPr>
        <vertAlign val="superscript"/>
        <sz val="10"/>
        <rFont val="Arial Narrow"/>
        <family val="2"/>
      </rPr>
      <t>2</t>
    </r>
    <r>
      <rPr>
        <sz val="10"/>
        <rFont val="Arial Narrow"/>
        <family val="2"/>
      </rPr>
      <t>) za privremenu vezu između NN polja trafo 1 i glavnog prekidača u RT 1. Obračun po dužnom metru.</t>
    </r>
  </si>
  <si>
    <t>3.15</t>
  </si>
  <si>
    <t xml:space="preserve">Demontaža postojećih kablova sa  izvlačenjem iz RT 1 i RT 2 i montaža u GRO/Nova A1 i B1. Obračun po komadu demontiranog kabla. </t>
  </si>
  <si>
    <t>kom.</t>
  </si>
  <si>
    <r>
      <t xml:space="preserve">Za kablove koji se nastavljaju neophodno je obezbijediti </t>
    </r>
    <r>
      <rPr>
        <b/>
        <sz val="10"/>
        <rFont val="Arial Narrow"/>
        <family val="2"/>
      </rPr>
      <t>Raychem</t>
    </r>
    <r>
      <rPr>
        <sz val="10"/>
        <rFont val="Arial Narrow"/>
        <family val="2"/>
      </rPr>
      <t xml:space="preserve"> spojnice za 1 kV kablove sa čaurama za presovanje. Stvarni broj spojnica utvrdiće Nadzorni organ sa izvođačem radova. Ovdje su dati tipovi za određivanje jediničnih cijena.</t>
    </r>
  </si>
  <si>
    <t>3.16</t>
  </si>
  <si>
    <r>
      <t>Za kablove presjeka od 6 - 25 mm</t>
    </r>
    <r>
      <rPr>
        <vertAlign val="superscript"/>
        <sz val="10"/>
        <rFont val="Arial Narrow"/>
        <family val="2"/>
      </rPr>
      <t>2</t>
    </r>
  </si>
  <si>
    <t>3.17</t>
  </si>
  <si>
    <r>
      <t>Za kablove presjeka od 16 - 50 mm</t>
    </r>
    <r>
      <rPr>
        <vertAlign val="superscript"/>
        <sz val="10"/>
        <rFont val="Arial Narrow"/>
        <family val="2"/>
      </rPr>
      <t>2</t>
    </r>
  </si>
  <si>
    <t>3.18</t>
  </si>
  <si>
    <r>
      <t>Za kablove presjeka od 70 - 150 mm</t>
    </r>
    <r>
      <rPr>
        <vertAlign val="superscript"/>
        <sz val="10"/>
        <rFont val="Arial Narrow"/>
        <family val="2"/>
      </rPr>
      <t>2</t>
    </r>
  </si>
  <si>
    <t>3.19</t>
  </si>
  <si>
    <r>
      <t>Za kablove/provodnike presjeka od 150 - 240 mm</t>
    </r>
    <r>
      <rPr>
        <vertAlign val="superscript"/>
        <sz val="10"/>
        <rFont val="Arial Narrow"/>
        <family val="2"/>
      </rPr>
      <t>2</t>
    </r>
  </si>
  <si>
    <t>3.20</t>
  </si>
  <si>
    <t>Sitni montažni materijal: stopice, čaure, hilzne, vezice i sl.</t>
  </si>
  <si>
    <t>paušal</t>
  </si>
  <si>
    <t>ukupno napojni kablovi</t>
  </si>
  <si>
    <t>4</t>
  </si>
  <si>
    <t xml:space="preserve"> RAZVODNI  ORMANI </t>
  </si>
  <si>
    <t xml:space="preserve">GRO/Nova "A1" </t>
  </si>
  <si>
    <t>4.1</t>
  </si>
  <si>
    <t>Isporuka 0,4kV rasklopnog bloka,  tip PrismaSeT P, SCHNEIDER ELECTRIC, tipski testiran u skladu sa standardom IEC 61439-1 sledećih karakteristika:</t>
  </si>
  <si>
    <t xml:space="preserve"> - slobodostojeći, dozidni, sa punim vratima sa prednje strane u kablovskim i sabirničkim poljima i staklenim vratima na dovodnim i izvodnim poljima</t>
  </si>
  <si>
    <t xml:space="preserve"> - spoljni stepen zaštite min. IP43</t>
  </si>
  <si>
    <t xml:space="preserve"> - unutrašnji stepen zaštite min. IP20</t>
  </si>
  <si>
    <t xml:space="preserve"> - pristup opremi sa prednje strane</t>
  </si>
  <si>
    <t xml:space="preserve"> - pristup kablovima sa prednje strane</t>
  </si>
  <si>
    <t xml:space="preserve"> - prefabrikovani elementi: nosači sabirnica, sabirničke veze, montažne ploče za uređaje, vezni elementi sabirnica sa uređajima, kablovski priključci, prednji poklopci za uređaje i dr.</t>
  </si>
  <si>
    <t xml:space="preserve"> - sastavljen od ukupno 6 polja: </t>
  </si>
  <si>
    <t xml:space="preserve"> - ukupna dimenzija: širina 3700mm, visina 2100mm, dubina 600mm</t>
  </si>
  <si>
    <t>u koji se ugrađuje sledeća oprema</t>
  </si>
  <si>
    <r>
      <t xml:space="preserve">Tropolni niskonaponski rastavni prekidač 800A, 400V, 50Hz, sa mehanizmom za ručno upravljanje, tip </t>
    </r>
    <r>
      <rPr>
        <b/>
        <sz val="10"/>
        <rFont val="Arial Narrow"/>
        <family val="2"/>
      </rPr>
      <t>INS800</t>
    </r>
    <r>
      <rPr>
        <sz val="10"/>
        <rFont val="Arial Narrow"/>
        <family val="2"/>
      </rPr>
      <t xml:space="preserve"> "Schneider Electric"</t>
    </r>
  </si>
  <si>
    <r>
      <t xml:space="preserve">Tropolni zaštitni prekidač (3P), 690V, 50Hz, nazivne struje 800A, prekidne moći 50kA, Ics=100%Icu, tip </t>
    </r>
    <r>
      <rPr>
        <b/>
        <sz val="10"/>
        <rFont val="Arial Narrow"/>
        <family val="2"/>
      </rPr>
      <t>COMPACT NS800N</t>
    </r>
    <r>
      <rPr>
        <sz val="10"/>
        <rFont val="Arial Narrow"/>
        <family val="2"/>
      </rPr>
      <t xml:space="preserve"> "Schneider Electric" ili sličan, sastavljen od sledećih komponenti:</t>
    </r>
  </si>
  <si>
    <r>
      <t xml:space="preserve">mikroprocesorska kontrolna jedinica tip </t>
    </r>
    <r>
      <rPr>
        <b/>
        <sz val="10"/>
        <rFont val="Arial Narrow"/>
        <family val="2"/>
      </rPr>
      <t>Micrologic 5.0</t>
    </r>
    <r>
      <rPr>
        <sz val="10"/>
        <rFont val="Arial Narrow"/>
        <family val="2"/>
      </rPr>
      <t>:</t>
    </r>
  </si>
  <si>
    <t>Osnovna zaštita
Prekostrujna zaštita, opsega podešavanja struje Ir=0,4...1xIn, podešavanje u 9 koraka
Opseg podešavanja kašnjenja prorade prekostrujne zaštite tr:
12.5…600 s at 1.5 x Ir
0.5…24 s at 6 x Ir
0.7…16.6 s at 7.2 x Ir
Kratkospojna zaštita, opsega podešavanja struje Isd=1,5...10xIr
Opseg podešavanja kašnjenja prorade prekostrujne zaštite tsd:
0.1…0.4 s I²t=on
0…0.4 s I²t=off
Trenutna zaštita, opsega podešavanja 2...15 x In</t>
  </si>
  <si>
    <t>bakarne šine za konekciju prekidača sa glavnim vertikalnim sabirnicama</t>
  </si>
  <si>
    <r>
      <t>Manuelni prekidač</t>
    </r>
    <r>
      <rPr>
        <b/>
        <sz val="10"/>
        <rFont val="Arial Narrow"/>
        <family val="2"/>
      </rPr>
      <t xml:space="preserve"> 1-0-2 SIRCOVER "SOCOMEC"</t>
    </r>
    <r>
      <rPr>
        <sz val="10"/>
        <rFont val="Arial Narrow"/>
        <family val="2"/>
      </rPr>
      <t xml:space="preserve"> 800 A, 400 V, 50 Hz, 3 P.</t>
    </r>
  </si>
  <si>
    <r>
      <t xml:space="preserve">Tropolni zaštitni prekidač (3P), 690V, 50Hz, nazivne struje 250A, prekidne moći 50kA, Ics=100%Icu, tip </t>
    </r>
    <r>
      <rPr>
        <b/>
        <sz val="10"/>
        <rFont val="Arial Narrow"/>
        <family val="2"/>
      </rPr>
      <t>COMPACT NSX250N</t>
    </r>
    <r>
      <rPr>
        <sz val="10"/>
        <rFont val="Arial Narrow"/>
        <family val="2"/>
      </rPr>
      <t xml:space="preserve"> "Schneider Electric" ili sličan, sastavljen od sledećih komponenti:</t>
    </r>
  </si>
  <si>
    <r>
      <t xml:space="preserve">mikroprocesorska kontrolna jedinica, 250A, tip </t>
    </r>
    <r>
      <rPr>
        <b/>
        <sz val="10"/>
        <rFont val="Arial Narrow"/>
        <family val="2"/>
      </rPr>
      <t>Micrologic 2.2</t>
    </r>
    <r>
      <rPr>
        <sz val="10"/>
        <rFont val="Arial Narrow"/>
        <family val="2"/>
      </rPr>
      <t>:</t>
    </r>
  </si>
  <si>
    <t>Osnovna zaštita
Prekostrujna zaštita, opsega podešavanja struje Ir=100...250A, fino podešavanje struje u 9 koraka
Kratkospojna zaštita, opsega podešavanja struje Isd=1,5...10xIr
Trenutna zaštita Ii=3000A
Signalizacija ispada / alarmnih vrednosti zaštite
Indikacija LED diodama: zelena- ispravan rad (ready LED) žuta - predalarm preopterećenja (&gt;90%Ir)
crvena - alarm preopterećenja (&gt;105%Ir)                                                       
Utičnica za test uređaj</t>
  </si>
  <si>
    <r>
      <t xml:space="preserve">Tropolni zaštitni prekidač (3P), 690V, 50Hz, nazivne struje 160A, prekidne moći 50kA, Ics=100%Icu, tip </t>
    </r>
    <r>
      <rPr>
        <b/>
        <sz val="10"/>
        <rFont val="Arial Narrow"/>
        <family val="2"/>
      </rPr>
      <t>COMPACT NSX160N</t>
    </r>
    <r>
      <rPr>
        <sz val="10"/>
        <rFont val="Arial Narrow"/>
        <family val="2"/>
      </rPr>
      <t xml:space="preserve"> "Schneider Electric" ili sličan, sastavljen od sledećih komponenti:</t>
    </r>
  </si>
  <si>
    <r>
      <t xml:space="preserve">mikroprocesorska kontrolna jedinica, 160A, tip </t>
    </r>
    <r>
      <rPr>
        <b/>
        <sz val="10"/>
        <rFont val="Arial Narrow"/>
        <family val="2"/>
      </rPr>
      <t>Micrologic 2.2</t>
    </r>
    <r>
      <rPr>
        <sz val="10"/>
        <rFont val="Arial Narrow"/>
        <family val="2"/>
      </rPr>
      <t>:</t>
    </r>
  </si>
  <si>
    <t>Osnovna zaštita
Prekostrujna zaštita, opsega podešavanja struje Ir=63...160A, fino podešavanje struje u 9 koraka
Kratkospojna zaštita, opsega podešavanja struje Isd=1,5...10xIr
Trenutna zaštita Ii=2400A
Signalizacija ispada / alarmnih vrednosti zaštite
Indikacija LED diodama: zelena- ispravan rad (ready LED) žuta - predalarm preopterećenja (&gt;90%Ir)
crvena - alarm preopterećenja (&gt;105%Ir)                                                       
Utičnica za test uređaj</t>
  </si>
  <si>
    <r>
      <t xml:space="preserve">Tropolni zaštitni prekidač (3P), 690V, 50Hz, nazivne struje 100A, prekidne moći 50kA, Ics=100%Icu, tip </t>
    </r>
    <r>
      <rPr>
        <b/>
        <sz val="10"/>
        <rFont val="Arial Narrow"/>
        <family val="2"/>
      </rPr>
      <t>COMPACT NSX100N</t>
    </r>
    <r>
      <rPr>
        <sz val="10"/>
        <rFont val="Arial Narrow"/>
        <family val="2"/>
      </rPr>
      <t xml:space="preserve"> "Schneider Electric" ili sličan, sastavljen od sledećih komponenti:</t>
    </r>
  </si>
  <si>
    <r>
      <t xml:space="preserve">mikroprocesorska kontrolna jedinica, 100A, tip </t>
    </r>
    <r>
      <rPr>
        <b/>
        <sz val="10"/>
        <rFont val="Arial Narrow"/>
        <family val="2"/>
      </rPr>
      <t>Micrologic 2.2</t>
    </r>
    <r>
      <rPr>
        <sz val="10"/>
        <rFont val="Arial Narrow"/>
        <family val="2"/>
      </rPr>
      <t>:</t>
    </r>
  </si>
  <si>
    <t>Osnovna zaštita
Prekostrujna zaštita, opsega podešavanja struje Ir=40...100A, fino podešavanje struje u 9 koraka
Kratkospojna zaštita, opsega podešavanja struje Isd=1,5...10xIr
Trenutna zaštita Ii=1500A
Signalizacija ispada / alarmnih vrednosti zaštite
Indikacija LED diodama: zelena- ispravan rad (ready LED) žuta - predalarm preopterećenja (&gt;90%Ir)
crvena - alarm preopterećenja (&gt;105%Ir)                                                       
Utičnica za test uređaj</t>
  </si>
  <si>
    <t>Tropolni 3P ACTI 9 iC60N minijaturni prekidač,C , 400V, 50Hz, nominalne struje 50A, breaking capacity 10kA, "Schneider Electric"</t>
  </si>
  <si>
    <t>Tropolni 3P ACTI 9 iC60N minijaturni prekidač,C , 400V, 50Hz, nominalne struje 32A, breaking capacity 10kA, "Schneider Electric"</t>
  </si>
  <si>
    <t>Tropolni 3P ACTI 9 iC60N minijaturni prekidač,C , 400V, 50Hz, nominalne struje 63A, breaking capacity 10kA, "Schneider Electric"</t>
  </si>
  <si>
    <t>Tropolni 3P ACTI 9 iC60N minijaturni prekidač,C , 400V, 50Hz, nominalne struje 25A, breaking capacity 10kA, "Schneider Electric"</t>
  </si>
  <si>
    <t>Tropolni 3P ACTI 9 iC60N minijaturni prekidač,C , 400V, 50Hz, nominalne struje 40A, breaking capacity 10kA, "Schneider Electric"</t>
  </si>
  <si>
    <t>Ukupno za isporuku i ugradnju na lokaciju</t>
  </si>
  <si>
    <t xml:space="preserve">GRO/Nova "B1" </t>
  </si>
  <si>
    <t>4.2</t>
  </si>
  <si>
    <r>
      <t xml:space="preserve">Isporuka 0,4kV rasklopnog bloka,  tip </t>
    </r>
    <r>
      <rPr>
        <b/>
        <sz val="10"/>
        <rFont val="Aptos Narrow"/>
        <family val="2"/>
      </rPr>
      <t>PrismaSeT P, SCHNEIDER</t>
    </r>
    <r>
      <rPr>
        <sz val="10"/>
        <rFont val="Aptos Narrow"/>
        <family val="2"/>
      </rPr>
      <t xml:space="preserve"> ELECTRIC, tipski testiran u skladu sa standardom IEC 61439-1 sledećih karakteristika:</t>
    </r>
  </si>
  <si>
    <r>
      <t>-Orman sadrzi QR kod kome se pristupa preko aplikacije Facility Expert. Kroz aplikaciju se moze videti kompletna dokumentacija, jednopolne seme, FAT izvestaj, kao i preventivni plan odrzavanja samog ormana kao i opreme koja je ugradjena u njega</t>
    </r>
    <r>
      <rPr>
        <sz val="10"/>
        <color rgb="FF000000"/>
        <rFont val="Aptos Narrow"/>
        <family val="2"/>
      </rPr>
      <t xml:space="preserve">. </t>
    </r>
  </si>
  <si>
    <r>
      <t xml:space="preserve">Tropolni niskonaponski rastavni prekidač 800A, 400V, 50Hz, sa mehanizmom za ručno upravljanje, tip </t>
    </r>
    <r>
      <rPr>
        <b/>
        <sz val="10"/>
        <rFont val="Aptos Narrow"/>
        <family val="2"/>
      </rPr>
      <t>INS800</t>
    </r>
    <r>
      <rPr>
        <sz val="10"/>
        <rFont val="Aptos Narrow"/>
        <family val="2"/>
      </rPr>
      <t xml:space="preserve"> "Schneider Electric"</t>
    </r>
  </si>
  <si>
    <r>
      <t xml:space="preserve">Tropolni zaštitni prekidač (3P), 690V, 50Hz, nazivne struje 800A, prekidne moći 50kA, Ics=100%Icu, tip </t>
    </r>
    <r>
      <rPr>
        <b/>
        <sz val="10"/>
        <rFont val="Aptos Narrow"/>
        <family val="2"/>
      </rPr>
      <t>COMPACT NS800N</t>
    </r>
    <r>
      <rPr>
        <sz val="10"/>
        <rFont val="Aptos Narrow"/>
        <family val="2"/>
      </rPr>
      <t xml:space="preserve"> "Schneider Electric" ili sličan, sastavljen od sledećih komponenti:</t>
    </r>
  </si>
  <si>
    <r>
      <t xml:space="preserve">mikroprocesorska kontrolna jedinica tip </t>
    </r>
    <r>
      <rPr>
        <b/>
        <sz val="10"/>
        <rFont val="Aptos Narrow"/>
        <family val="2"/>
      </rPr>
      <t>Micrologic 5.0</t>
    </r>
    <r>
      <rPr>
        <sz val="10"/>
        <rFont val="Aptos Narrow"/>
        <family val="2"/>
      </rPr>
      <t>:</t>
    </r>
  </si>
  <si>
    <r>
      <t>Manuelni prekidač</t>
    </r>
    <r>
      <rPr>
        <b/>
        <sz val="10"/>
        <rFont val="Aptos Narrow"/>
        <family val="2"/>
      </rPr>
      <t xml:space="preserve"> 1-0-2 SIRCOVER "SOCOMEC"</t>
    </r>
    <r>
      <rPr>
        <sz val="10"/>
        <rFont val="Aptos Narrow"/>
        <family val="2"/>
      </rPr>
      <t xml:space="preserve"> 800 A, 400 V, 50 Hz, 3 P.</t>
    </r>
  </si>
  <si>
    <r>
      <t xml:space="preserve">Tropolni zaštitni prekidač (3P), 690V, 50Hz, nazivne struje 400A, prekidne moći 50kA, Ics=100%Icu, tip </t>
    </r>
    <r>
      <rPr>
        <b/>
        <sz val="10"/>
        <rFont val="Aptos Narrow"/>
        <family val="2"/>
      </rPr>
      <t>COMPACT NSX400N</t>
    </r>
    <r>
      <rPr>
        <sz val="10"/>
        <rFont val="Aptos Narrow"/>
        <family val="2"/>
      </rPr>
      <t xml:space="preserve"> "Schneider Electric" ili sličan, sastavljen od sledećih komponenti:</t>
    </r>
  </si>
  <si>
    <r>
      <t xml:space="preserve">mikroprocesorska kontrolna jedinica, 400A, tip </t>
    </r>
    <r>
      <rPr>
        <b/>
        <sz val="10"/>
        <rFont val="Aptos Narrow"/>
        <family val="2"/>
      </rPr>
      <t>Micrologic 2.3</t>
    </r>
    <r>
      <rPr>
        <sz val="10"/>
        <rFont val="Aptos Narrow"/>
        <family val="2"/>
      </rPr>
      <t>:</t>
    </r>
  </si>
  <si>
    <t>Osnovna zaštita
Prekostrujna zaštita, opsega podešavanja struje Ir=160...400A, fino podešavanje struje u 9 koraka
Kratkospojna zaštita, opsega podešavanja struje Isd=1,5...10xIr
Trenutna zaštita Ii=4800A
Signalizacija ispada / alarmnih vrednosti zaštite
Indikacija LED diodama: zelena- ispravan rad (ready LED) žuta - predalarm preopterećenja (&gt;90%Ir)
crvena - alarm preopterećenja (&gt;105%Ir)                                                       
Utičnica za test uređaj</t>
  </si>
  <si>
    <r>
      <t xml:space="preserve">Tropolni zaštitni prekidač (3P), 690V, 50Hz, nazivne struje 250A, prekidne moći 50kA, Ics=100%Icu, tip </t>
    </r>
    <r>
      <rPr>
        <b/>
        <sz val="10"/>
        <rFont val="Aptos Narrow"/>
        <family val="2"/>
      </rPr>
      <t>COMPACT NSX250N</t>
    </r>
    <r>
      <rPr>
        <sz val="10"/>
        <rFont val="Aptos Narrow"/>
        <family val="2"/>
      </rPr>
      <t xml:space="preserve"> "Schneider Electric" ili sličan, sastavljen od sledećih komponenti:</t>
    </r>
  </si>
  <si>
    <r>
      <t xml:space="preserve">mikroprocesorska kontrolna jedinica, 250A, tip </t>
    </r>
    <r>
      <rPr>
        <b/>
        <sz val="10"/>
        <rFont val="Aptos Narrow"/>
        <family val="2"/>
      </rPr>
      <t>Micrologic 2.2</t>
    </r>
    <r>
      <rPr>
        <sz val="10"/>
        <rFont val="Aptos Narrow"/>
        <family val="2"/>
      </rPr>
      <t>:</t>
    </r>
  </si>
  <si>
    <r>
      <t xml:space="preserve">Tropolni zaštitni prekidač (3P), 690V, 50Hz, nazivne struje 160A, prekidne moći 50kA, Ics=100%Icu, tip </t>
    </r>
    <r>
      <rPr>
        <b/>
        <sz val="10"/>
        <rFont val="Aptos Narrow"/>
        <family val="2"/>
      </rPr>
      <t>COMPACT NSX160N</t>
    </r>
    <r>
      <rPr>
        <sz val="10"/>
        <rFont val="Aptos Narrow"/>
        <family val="2"/>
      </rPr>
      <t xml:space="preserve"> "Schneider Electric" ili sličan, sastavljen od sledećih komponenti:</t>
    </r>
  </si>
  <si>
    <r>
      <t xml:space="preserve">mikroprocesorska kontrolna jedinica, 160A, tip </t>
    </r>
    <r>
      <rPr>
        <b/>
        <sz val="10"/>
        <rFont val="Aptos Narrow"/>
        <family val="2"/>
      </rPr>
      <t>Micrologic 2.2</t>
    </r>
    <r>
      <rPr>
        <sz val="10"/>
        <rFont val="Aptos Narrow"/>
        <family val="2"/>
      </rPr>
      <t>:</t>
    </r>
  </si>
  <si>
    <r>
      <t xml:space="preserve">Tropolni zaštitni prekidač (3P), 690V, 50Hz, nazivne struje 100A, prekidne moći 50kA, Ics=100%Icu, tip </t>
    </r>
    <r>
      <rPr>
        <b/>
        <sz val="10"/>
        <rFont val="Aptos Narrow"/>
        <family val="2"/>
      </rPr>
      <t>COMPACT NSX100N</t>
    </r>
    <r>
      <rPr>
        <sz val="10"/>
        <rFont val="Aptos Narrow"/>
        <family val="2"/>
      </rPr>
      <t xml:space="preserve"> "Schneider Electric" ili sličan, sastavljen od sledećih komponenti:</t>
    </r>
  </si>
  <si>
    <r>
      <t xml:space="preserve">mikroprocesorska kontrolna jedinica, 100A, tip </t>
    </r>
    <r>
      <rPr>
        <b/>
        <sz val="10"/>
        <rFont val="Aptos Narrow"/>
        <family val="2"/>
      </rPr>
      <t>Micrologic 2.2</t>
    </r>
    <r>
      <rPr>
        <sz val="10"/>
        <rFont val="Aptos Narrow"/>
        <family val="2"/>
      </rPr>
      <t>:</t>
    </r>
  </si>
  <si>
    <t>ukupno razvodni ormari:</t>
  </si>
  <si>
    <t>5</t>
  </si>
  <si>
    <t>DALJINSKI NADZOR DIZEL ELEKRTIČNIH AGREGATA</t>
  </si>
  <si>
    <t>5.1</t>
  </si>
  <si>
    <t xml:space="preserve">Nabavka, ugradnja, ispitivanje i testiranje oprema za daljinski nadzor DEA. </t>
  </si>
  <si>
    <t>- PLC data logger, sa internom memorijom</t>
  </si>
  <si>
    <t>- prikupljanje podataka sa DEA u realnom vremenu;</t>
  </si>
  <si>
    <t>- alarmna stanja,</t>
  </si>
  <si>
    <t>- daljinsko upravljanje DEA;</t>
  </si>
  <si>
    <t>- WEB interface;</t>
  </si>
  <si>
    <t>- mobilna aplikacija;</t>
  </si>
  <si>
    <t>- istorija parametara;</t>
  </si>
  <si>
    <t>- ispis izveštaja;</t>
  </si>
  <si>
    <t>- komunikacija sa DEA: modbus RS485, RS232, CAN bus;</t>
  </si>
  <si>
    <t>Modularnog tipa.</t>
  </si>
  <si>
    <t>HM-GW (Helmsman Technology) ili sličan.</t>
  </si>
  <si>
    <t>ukupno daljinski nadzor dizel električnih agregata</t>
  </si>
  <si>
    <t>6</t>
  </si>
  <si>
    <t>POSEBNI TROŠAK INVESTITORA</t>
  </si>
  <si>
    <t>6.1</t>
  </si>
  <si>
    <t xml:space="preserve">Zamjena sajle za mehaničku zaštitu između generatorskog prekidača i trafo prekidača u NN polju trafo br.2 </t>
  </si>
  <si>
    <t>6.2</t>
  </si>
  <si>
    <t xml:space="preserve">Ispitivanje i funkcionalna proba spojnog polja za vezu između trafo prekidača trafoa br.1 i br. 2  </t>
  </si>
  <si>
    <t>6.3</t>
  </si>
  <si>
    <t>Ispitivanje neprekidnosti zaštitnog provodnika i glavnog dodatnog 'provodnika za izjednačenje potencijala sa izdavanjem atesta.</t>
  </si>
  <si>
    <t>paušalno</t>
  </si>
  <si>
    <t>6.4</t>
  </si>
  <si>
    <t>Izrada jednopolnih šema sa eventualnim izmjenama  i postavljanje u postrojenje</t>
  </si>
  <si>
    <t>6.5</t>
  </si>
  <si>
    <t xml:space="preserve">Troškovi nadzora 5 % vrijednosti radova i opreme </t>
  </si>
  <si>
    <t>ukupno posebni trošak investitora</t>
  </si>
  <si>
    <t>REKAPITULACIJA</t>
  </si>
  <si>
    <t>DEMONTAŽNI RADOVI</t>
  </si>
  <si>
    <t xml:space="preserve">NAPOJNI KABLOVI </t>
  </si>
  <si>
    <t xml:space="preserve">RAZVODNI ORMARI </t>
  </si>
  <si>
    <t>UKUPNO</t>
  </si>
  <si>
    <t>PDV 21 %</t>
  </si>
  <si>
    <t>UKUPNO SA PDV-om</t>
  </si>
  <si>
    <t>Napomena: Investitor je izvršio nabavku novog dizel agregata i izvršio njegovo unošenje u prostor i odradio radove vezano za pozicioniranje, odvod dima i pripremu otvora za odvod toplog vazduha.</t>
  </si>
  <si>
    <r>
      <t>-Orman sadrži QR kod kome se pristupa preko aplikacije Facility Expert. Kroz aplikaciju se moze videti kompletna dokumentacija, jednopolne seme, FAT izvestaj, kao i preventivni plan odrzavanja samog ormana kao i opreme koja je ugradjena u njega</t>
    </r>
    <r>
      <rPr>
        <sz val="10"/>
        <color rgb="FF000000"/>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</si>
</sst>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
  </numFmts>
  <fonts count="16">
    <font>
      <sz val="11"/>
      <color theme="1"/>
      <name val="Calibri"/>
      <family val="2"/>
      <charset val="238"/>
      <scheme val="minor"/>
    </font>
    <font>
      <sz val="11"/>
      <name val="Times New Roman YU"/>
      <family val="1"/>
    </font>
    <font>
      <sz val="11"/>
      <name val="Arial Narrow"/>
      <family val="2"/>
    </font>
    <font>
      <sz val="10"/>
      <name val="Arial Narrow"/>
      <family val="2"/>
    </font>
    <font>
      <b/>
      <sz val="10"/>
      <name val="Arial Narrow"/>
      <family val="2"/>
    </font>
    <font>
      <b/>
      <sz val="10"/>
      <color rgb="FFFF0000"/>
      <name val="Arial Narrow"/>
      <family val="2"/>
    </font>
    <font>
      <b/>
      <sz val="10"/>
      <name val="Aptos Narrow"/>
      <family val="2"/>
    </font>
    <font>
      <sz val="10"/>
      <name val="Aptos Narrow"/>
      <family val="2"/>
    </font>
    <font>
      <b/>
      <vertAlign val="superscript"/>
      <sz val="10"/>
      <name val="Arial Narrow"/>
      <family val="2"/>
    </font>
    <font>
      <vertAlign val="superscript"/>
      <sz val="10"/>
      <name val="Arial Narrow"/>
      <family val="2"/>
    </font>
    <font>
      <sz val="10"/>
      <color rgb="FF000000"/>
      <name val="Arial Narrow"/>
      <family val="2"/>
    </font>
    <font>
      <sz val="10"/>
      <name val="Arial"/>
      <family val="2"/>
      <charset val="238"/>
    </font>
    <font>
      <sz val="10"/>
      <color rgb="FF000000"/>
      <name val="Aptos Narrow"/>
      <family val="2"/>
    </font>
    <font>
      <sz val="10"/>
      <color theme="1"/>
      <name val="Arial Narrow"/>
      <family val="2"/>
    </font>
    <font>
      <b/>
      <sz val="10"/>
      <color theme="1"/>
      <name val="Arial Narrow"/>
      <family val="2"/>
    </font>
    <font>
      <b/>
      <sz val="11"/>
      <name val="Arial Narrow"/>
      <family val="2"/>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xf numFmtId="0" fontId="11" fillId="0" borderId="0"/>
  </cellStyleXfs>
  <cellXfs count="101">
    <xf numFmtId="0" fontId="0" fillId="0" borderId="0" xfId="0"/>
    <xf numFmtId="49" fontId="2" fillId="0" borderId="0" xfId="1" applyNumberFormat="1" applyFont="1" applyFill="1" applyAlignment="1">
      <alignment horizontal="center" vertical="top"/>
    </xf>
    <xf numFmtId="0" fontId="2" fillId="0" borderId="0" xfId="1" applyFont="1" applyFill="1" applyAlignment="1">
      <alignment horizontal="justify" vertical="top"/>
    </xf>
    <xf numFmtId="0" fontId="2" fillId="0" borderId="0" xfId="1" applyFont="1" applyFill="1" applyAlignment="1">
      <alignment horizontal="center"/>
    </xf>
    <xf numFmtId="4" fontId="2" fillId="0" borderId="0" xfId="1" applyNumberFormat="1" applyFont="1" applyFill="1" applyAlignment="1">
      <alignment horizontal="center"/>
    </xf>
    <xf numFmtId="164" fontId="2" fillId="0" borderId="0" xfId="1" applyNumberFormat="1" applyFont="1" applyFill="1" applyAlignment="1"/>
    <xf numFmtId="0" fontId="2" fillId="0" borderId="0" xfId="1" applyFont="1" applyFill="1" applyAlignment="1"/>
    <xf numFmtId="49" fontId="2" fillId="0" borderId="1" xfId="0" applyNumberFormat="1" applyFont="1" applyBorder="1" applyAlignment="1">
      <alignment horizontal="center" wrapText="1"/>
    </xf>
    <xf numFmtId="0" fontId="3" fillId="0" borderId="2" xfId="0" applyFont="1" applyBorder="1" applyAlignment="1">
      <alignment horizontal="center" vertical="top" wrapText="1"/>
    </xf>
    <xf numFmtId="0" fontId="3" fillId="0" borderId="2" xfId="0" applyFont="1" applyBorder="1" applyAlignment="1">
      <alignment horizontal="center" wrapText="1"/>
    </xf>
    <xf numFmtId="4" fontId="2" fillId="0" borderId="2" xfId="0" applyNumberFormat="1" applyFont="1" applyBorder="1" applyAlignment="1">
      <alignment horizontal="center" wrapText="1"/>
    </xf>
    <xf numFmtId="164" fontId="2" fillId="0" borderId="2" xfId="0" applyNumberFormat="1" applyFont="1" applyBorder="1" applyAlignment="1">
      <alignment wrapText="1"/>
    </xf>
    <xf numFmtId="0" fontId="2" fillId="0" borderId="0" xfId="1" applyFont="1" applyFill="1" applyAlignment="1">
      <alignment vertical="justify"/>
    </xf>
    <xf numFmtId="49" fontId="2" fillId="0" borderId="0" xfId="0" applyNumberFormat="1" applyFont="1" applyAlignment="1">
      <alignment horizontal="center" wrapText="1"/>
    </xf>
    <xf numFmtId="0" fontId="3" fillId="0" borderId="0" xfId="0" applyFont="1" applyAlignment="1">
      <alignment horizontal="center" vertical="top" wrapText="1"/>
    </xf>
    <xf numFmtId="0" fontId="3" fillId="0" borderId="0" xfId="0" applyFont="1" applyAlignment="1">
      <alignment horizontal="center" wrapText="1"/>
    </xf>
    <xf numFmtId="4" fontId="2" fillId="0" borderId="0" xfId="0" applyNumberFormat="1" applyFont="1" applyAlignment="1">
      <alignment horizontal="center" wrapText="1"/>
    </xf>
    <xf numFmtId="164" fontId="2" fillId="0" borderId="0" xfId="0" applyNumberFormat="1" applyFont="1" applyAlignment="1">
      <alignment wrapText="1"/>
    </xf>
    <xf numFmtId="0" fontId="3" fillId="0" borderId="0" xfId="0" applyFont="1" applyAlignment="1">
      <alignment horizontal="justify" vertical="top" wrapText="1"/>
    </xf>
    <xf numFmtId="4" fontId="3" fillId="0" borderId="0" xfId="0" applyNumberFormat="1" applyFont="1" applyAlignment="1">
      <alignment horizontal="justify" vertical="top" wrapText="1"/>
    </xf>
    <xf numFmtId="49" fontId="4" fillId="0" borderId="0" xfId="1" applyNumberFormat="1" applyFont="1" applyFill="1" applyBorder="1" applyAlignment="1">
      <alignment horizontal="center" vertical="top"/>
    </xf>
    <xf numFmtId="0" fontId="4" fillId="0" borderId="0" xfId="0" applyFont="1" applyAlignment="1">
      <alignment horizontal="justify"/>
    </xf>
    <xf numFmtId="164" fontId="3" fillId="0" borderId="0" xfId="0" applyNumberFormat="1" applyFont="1" applyAlignment="1">
      <alignment wrapText="1"/>
    </xf>
    <xf numFmtId="49" fontId="3" fillId="0" borderId="0" xfId="0" applyNumberFormat="1" applyFont="1" applyAlignment="1">
      <alignment horizontal="center" wrapText="1"/>
    </xf>
    <xf numFmtId="49" fontId="3" fillId="0" borderId="0" xfId="0" applyNumberFormat="1" applyFont="1" applyAlignment="1">
      <alignment horizontal="justify" vertical="top" wrapText="1"/>
    </xf>
    <xf numFmtId="164" fontId="4" fillId="0" borderId="0" xfId="0" applyNumberFormat="1" applyFont="1" applyAlignment="1">
      <alignment wrapText="1"/>
    </xf>
    <xf numFmtId="0" fontId="3" fillId="0" borderId="0" xfId="0" applyFont="1" applyAlignment="1">
      <alignment horizontal="justify"/>
    </xf>
    <xf numFmtId="0" fontId="3" fillId="0" borderId="0" xfId="0" applyFont="1" applyAlignment="1">
      <alignment horizontal="center"/>
    </xf>
    <xf numFmtId="4" fontId="3" fillId="0" borderId="0" xfId="0" applyNumberFormat="1" applyFont="1" applyAlignment="1">
      <alignment horizontal="center"/>
    </xf>
    <xf numFmtId="164" fontId="3" fillId="0" borderId="0" xfId="1" applyNumberFormat="1" applyFont="1" applyFill="1" applyBorder="1" applyAlignment="1"/>
    <xf numFmtId="49" fontId="3" fillId="0" borderId="0" xfId="1" applyNumberFormat="1" applyFont="1" applyFill="1" applyBorder="1" applyAlignment="1">
      <alignment horizontal="center" vertical="top"/>
    </xf>
    <xf numFmtId="0" fontId="3" fillId="0" borderId="0" xfId="0" quotePrefix="1" applyFont="1" applyAlignment="1">
      <alignment horizontal="justify" vertical="top" wrapText="1"/>
    </xf>
    <xf numFmtId="164" fontId="3" fillId="0" borderId="0" xfId="0" applyNumberFormat="1" applyFont="1"/>
    <xf numFmtId="49" fontId="3" fillId="0" borderId="0" xfId="0" applyNumberFormat="1" applyFont="1" applyAlignment="1">
      <alignment horizontal="center" vertical="top"/>
    </xf>
    <xf numFmtId="4" fontId="3" fillId="0" borderId="0" xfId="1" applyNumberFormat="1" applyFont="1" applyFill="1" applyBorder="1" applyAlignment="1">
      <alignment horizontal="center"/>
    </xf>
    <xf numFmtId="164" fontId="4" fillId="0" borderId="0" xfId="1" applyNumberFormat="1" applyFont="1" applyFill="1" applyBorder="1" applyAlignment="1"/>
    <xf numFmtId="4" fontId="3" fillId="0" borderId="0" xfId="0" applyNumberFormat="1" applyFont="1" applyAlignment="1">
      <alignment horizontal="center" wrapText="1"/>
    </xf>
    <xf numFmtId="49" fontId="4" fillId="0" borderId="0" xfId="0" applyNumberFormat="1" applyFont="1" applyAlignment="1">
      <alignment horizontal="center" vertical="top"/>
    </xf>
    <xf numFmtId="0" fontId="4" fillId="0" borderId="0" xfId="0" applyFont="1" applyAlignment="1">
      <alignment vertical="top"/>
    </xf>
    <xf numFmtId="165" fontId="3" fillId="0" borderId="0" xfId="1" applyNumberFormat="1" applyFont="1" applyFill="1" applyBorder="1" applyAlignment="1">
      <alignment horizontal="center"/>
    </xf>
    <xf numFmtId="0" fontId="3" fillId="0" borderId="0" xfId="0" applyFont="1" applyAlignment="1">
      <alignment horizontal="left" vertical="center" wrapText="1"/>
    </xf>
    <xf numFmtId="1" fontId="3" fillId="0" borderId="0" xfId="0" applyNumberFormat="1" applyFont="1" applyAlignment="1">
      <alignment horizontal="center"/>
    </xf>
    <xf numFmtId="0" fontId="3" fillId="0" borderId="0" xfId="0" quotePrefix="1" applyFont="1" applyAlignment="1">
      <alignment horizontal="left" vertical="center" wrapText="1"/>
    </xf>
    <xf numFmtId="0" fontId="3" fillId="0" borderId="0" xfId="0" applyFont="1" applyAlignment="1">
      <alignment horizontal="justify" vertical="top"/>
    </xf>
    <xf numFmtId="1" fontId="3" fillId="0" borderId="0" xfId="0" applyNumberFormat="1" applyFont="1" applyAlignment="1">
      <alignment horizontal="center" wrapText="1"/>
    </xf>
    <xf numFmtId="4" fontId="3" fillId="0" borderId="0" xfId="0" applyNumberFormat="1" applyFont="1" applyAlignment="1">
      <alignment vertical="top" wrapText="1"/>
    </xf>
    <xf numFmtId="0" fontId="3" fillId="0" borderId="0" xfId="2" applyFont="1" applyAlignment="1">
      <alignment horizontal="left" vertical="center" wrapText="1"/>
    </xf>
    <xf numFmtId="1" fontId="3" fillId="0" borderId="0" xfId="2" applyNumberFormat="1" applyFont="1" applyAlignment="1">
      <alignment horizontal="center"/>
    </xf>
    <xf numFmtId="4" fontId="3" fillId="0" borderId="0" xfId="2" applyNumberFormat="1" applyFont="1" applyAlignment="1">
      <alignment horizontal="center"/>
    </xf>
    <xf numFmtId="1" fontId="3" fillId="0" borderId="0" xfId="2" applyNumberFormat="1" applyFont="1" applyAlignment="1">
      <alignment horizontal="center" wrapText="1"/>
    </xf>
    <xf numFmtId="49" fontId="4" fillId="0" borderId="0" xfId="0" applyNumberFormat="1" applyFont="1" applyAlignment="1">
      <alignment horizontal="justify"/>
    </xf>
    <xf numFmtId="0" fontId="3" fillId="0" borderId="0" xfId="0" quotePrefix="1" applyFont="1" applyAlignment="1">
      <alignment horizontal="left" wrapText="1"/>
    </xf>
    <xf numFmtId="49" fontId="7" fillId="0" borderId="0" xfId="1" applyNumberFormat="1" applyFont="1" applyFill="1" applyBorder="1" applyAlignment="1">
      <alignment horizontal="center" vertical="top"/>
    </xf>
    <xf numFmtId="0" fontId="6" fillId="0" borderId="0" xfId="0" applyFont="1" applyAlignment="1">
      <alignment vertical="top"/>
    </xf>
    <xf numFmtId="165" fontId="7" fillId="0" borderId="0" xfId="1" applyNumberFormat="1" applyFont="1" applyFill="1" applyBorder="1" applyAlignment="1">
      <alignment horizontal="center"/>
    </xf>
    <xf numFmtId="4" fontId="7" fillId="0" borderId="0" xfId="1" applyNumberFormat="1" applyFont="1" applyFill="1" applyBorder="1" applyAlignment="1">
      <alignment horizontal="center"/>
    </xf>
    <xf numFmtId="4" fontId="7" fillId="0" borderId="0" xfId="0" applyNumberFormat="1" applyFont="1" applyAlignment="1">
      <alignment horizontal="center"/>
    </xf>
    <xf numFmtId="164" fontId="7" fillId="0" borderId="0" xfId="1" applyNumberFormat="1" applyFont="1" applyFill="1" applyBorder="1" applyAlignment="1"/>
    <xf numFmtId="0" fontId="7" fillId="0" borderId="0" xfId="0" applyFont="1" applyAlignment="1">
      <alignment horizontal="left" vertical="center" wrapText="1"/>
    </xf>
    <xf numFmtId="1" fontId="7" fillId="0" borderId="0" xfId="0" applyNumberFormat="1" applyFont="1" applyAlignment="1">
      <alignment horizontal="center"/>
    </xf>
    <xf numFmtId="0" fontId="7" fillId="0" borderId="0" xfId="0" quotePrefix="1" applyFont="1" applyAlignment="1">
      <alignment horizontal="left" vertical="center" wrapText="1"/>
    </xf>
    <xf numFmtId="0" fontId="7" fillId="0" borderId="0" xfId="0" applyFont="1" applyAlignment="1">
      <alignment horizontal="justify" vertical="top"/>
    </xf>
    <xf numFmtId="1" fontId="7" fillId="0" borderId="0" xfId="0" applyNumberFormat="1" applyFont="1" applyAlignment="1">
      <alignment horizontal="center" wrapText="1"/>
    </xf>
    <xf numFmtId="0" fontId="7" fillId="0" borderId="0" xfId="2" applyFont="1" applyAlignment="1">
      <alignment horizontal="left" vertical="center" wrapText="1"/>
    </xf>
    <xf numFmtId="1" fontId="7" fillId="0" borderId="0" xfId="2" applyNumberFormat="1" applyFont="1" applyAlignment="1">
      <alignment horizontal="center"/>
    </xf>
    <xf numFmtId="4" fontId="7" fillId="0" borderId="0" xfId="2" applyNumberFormat="1" applyFont="1" applyAlignment="1">
      <alignment horizontal="center"/>
    </xf>
    <xf numFmtId="1" fontId="7" fillId="0" borderId="0" xfId="2" applyNumberFormat="1" applyFont="1" applyAlignment="1">
      <alignment horizontal="center" wrapText="1"/>
    </xf>
    <xf numFmtId="164" fontId="7" fillId="0" borderId="0" xfId="0" applyNumberFormat="1" applyFont="1"/>
    <xf numFmtId="49" fontId="6" fillId="0" borderId="0" xfId="0" applyNumberFormat="1" applyFont="1" applyAlignment="1">
      <alignment horizontal="justify"/>
    </xf>
    <xf numFmtId="0" fontId="7" fillId="0" borderId="0" xfId="0" applyFont="1" applyAlignment="1">
      <alignment horizontal="center" wrapText="1"/>
    </xf>
    <xf numFmtId="4" fontId="7" fillId="0" borderId="0" xfId="0" applyNumberFormat="1" applyFont="1" applyAlignment="1">
      <alignment horizontal="center" wrapText="1"/>
    </xf>
    <xf numFmtId="0" fontId="4" fillId="0" borderId="0" xfId="1" applyFont="1" applyFill="1" applyBorder="1" applyAlignment="1">
      <alignment horizontal="justify" vertical="top"/>
    </xf>
    <xf numFmtId="0" fontId="3" fillId="0" borderId="0" xfId="1" applyFont="1" applyFill="1" applyBorder="1" applyAlignment="1">
      <alignment horizontal="center"/>
    </xf>
    <xf numFmtId="0" fontId="3" fillId="0" borderId="0" xfId="1" applyFont="1" applyFill="1" applyBorder="1" applyAlignment="1">
      <alignment horizontal="justify" vertical="top"/>
    </xf>
    <xf numFmtId="0" fontId="13" fillId="0" borderId="0" xfId="0" applyFont="1" applyAlignment="1">
      <alignment vertical="center"/>
    </xf>
    <xf numFmtId="0" fontId="14" fillId="0" borderId="0" xfId="0" applyFont="1" applyAlignment="1">
      <alignment vertical="center"/>
    </xf>
    <xf numFmtId="0" fontId="3" fillId="0" borderId="0" xfId="1" quotePrefix="1" applyFont="1" applyFill="1" applyBorder="1" applyAlignment="1">
      <alignment horizontal="justify" vertical="top" wrapText="1"/>
    </xf>
    <xf numFmtId="0" fontId="3" fillId="0" borderId="0" xfId="1" quotePrefix="1" applyFont="1" applyFill="1" applyBorder="1" applyAlignment="1">
      <alignment horizontal="left" vertical="top"/>
    </xf>
    <xf numFmtId="49" fontId="15" fillId="0" borderId="0" xfId="1" applyNumberFormat="1" applyFont="1" applyFill="1" applyBorder="1" applyAlignment="1">
      <alignment horizontal="center" vertical="top"/>
    </xf>
    <xf numFmtId="0" fontId="15" fillId="0" borderId="0" xfId="1" applyFont="1" applyFill="1" applyBorder="1" applyAlignment="1">
      <alignment horizontal="justify" vertical="top"/>
    </xf>
    <xf numFmtId="0" fontId="2" fillId="0" borderId="0" xfId="1" applyFont="1" applyFill="1" applyBorder="1" applyAlignment="1">
      <alignment horizontal="center"/>
    </xf>
    <xf numFmtId="4" fontId="2" fillId="0" borderId="0" xfId="1" applyNumberFormat="1" applyFont="1" applyFill="1" applyBorder="1" applyAlignment="1">
      <alignment horizontal="center"/>
    </xf>
    <xf numFmtId="164" fontId="2" fillId="0" borderId="0" xfId="1" applyNumberFormat="1" applyFont="1" applyFill="1" applyBorder="1" applyAlignment="1"/>
    <xf numFmtId="49" fontId="2" fillId="0" borderId="0" xfId="1" applyNumberFormat="1" applyFont="1" applyFill="1" applyBorder="1" applyAlignment="1">
      <alignment horizontal="center"/>
    </xf>
    <xf numFmtId="164" fontId="15" fillId="0" borderId="0" xfId="1" applyNumberFormat="1" applyFont="1" applyFill="1" applyBorder="1" applyAlignment="1"/>
    <xf numFmtId="0" fontId="15" fillId="0" borderId="0" xfId="1" applyFont="1" applyFill="1" applyBorder="1" applyAlignment="1"/>
    <xf numFmtId="0" fontId="2" fillId="0" borderId="0" xfId="1" applyFont="1" applyFill="1" applyBorder="1" applyAlignment="1"/>
    <xf numFmtId="4" fontId="2" fillId="0" borderId="0" xfId="1" applyNumberFormat="1" applyFont="1" applyFill="1" applyBorder="1" applyAlignment="1"/>
    <xf numFmtId="0" fontId="15" fillId="0" borderId="0" xfId="1" applyFont="1" applyFill="1" applyBorder="1" applyAlignment="1">
      <alignment horizontal="right" vertical="center"/>
    </xf>
    <xf numFmtId="0" fontId="15" fillId="0" borderId="0" xfId="1" applyFont="1" applyFill="1" applyBorder="1" applyAlignment="1">
      <alignment horizontal="center"/>
    </xf>
    <xf numFmtId="4" fontId="15" fillId="0" borderId="0" xfId="1" applyNumberFormat="1" applyFont="1" applyFill="1" applyBorder="1" applyAlignment="1">
      <alignment horizontal="center"/>
    </xf>
    <xf numFmtId="49" fontId="2" fillId="0" borderId="0" xfId="1" applyNumberFormat="1" applyFont="1" applyFill="1" applyBorder="1" applyAlignment="1">
      <alignment horizontal="center" vertical="top"/>
    </xf>
    <xf numFmtId="164" fontId="4" fillId="0" borderId="0" xfId="1" applyNumberFormat="1" applyFont="1" applyFill="1" applyBorder="1" applyAlignment="1">
      <alignment horizontal="center"/>
    </xf>
    <xf numFmtId="0" fontId="3" fillId="0" borderId="0" xfId="1" applyFont="1" applyFill="1" applyBorder="1" applyAlignment="1">
      <alignment horizontal="center"/>
    </xf>
    <xf numFmtId="0" fontId="15" fillId="0" borderId="0" xfId="1" applyFont="1" applyFill="1" applyAlignment="1">
      <alignment horizontal="left" vertical="top" wrapText="1"/>
    </xf>
    <xf numFmtId="0" fontId="3" fillId="0" borderId="0" xfId="0" applyFont="1" applyAlignment="1">
      <alignment horizontal="justify" vertical="top" wrapText="1"/>
    </xf>
    <xf numFmtId="0" fontId="3" fillId="0" borderId="0" xfId="0" applyFont="1" applyAlignment="1">
      <alignment horizontal="center"/>
    </xf>
    <xf numFmtId="49" fontId="3" fillId="0" borderId="0" xfId="0" applyNumberFormat="1" applyFont="1" applyAlignment="1">
      <alignment horizontal="center" vertical="top"/>
    </xf>
    <xf numFmtId="49" fontId="7" fillId="0" borderId="0" xfId="1" applyNumberFormat="1" applyFont="1" applyFill="1" applyBorder="1" applyAlignment="1">
      <alignment horizontal="center" vertical="top"/>
    </xf>
    <xf numFmtId="49" fontId="3" fillId="0" borderId="0" xfId="1" applyNumberFormat="1" applyFont="1" applyFill="1" applyBorder="1" applyAlignment="1">
      <alignment horizontal="center" vertical="top"/>
    </xf>
    <xf numFmtId="4" fontId="3" fillId="0" borderId="0" xfId="1" applyNumberFormat="1" applyFont="1" applyFill="1" applyBorder="1" applyAlignment="1">
      <alignment horizontal="center"/>
    </xf>
  </cellXfs>
  <cellStyles count="3">
    <cellStyle name="Normal" xfId="0" builtinId="0"/>
    <cellStyle name="Normal 2 2" xfId="2"/>
    <cellStyle name="Normal_proracun ATC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0</xdr:colOff>
      <xdr:row>20</xdr:row>
      <xdr:rowOff>0</xdr:rowOff>
    </xdr:from>
    <xdr:to>
      <xdr:col>1</xdr:col>
      <xdr:colOff>104775</xdr:colOff>
      <xdr:row>20</xdr:row>
      <xdr:rowOff>0</xdr:rowOff>
    </xdr:to>
    <xdr:pic>
      <xdr:nvPicPr>
        <xdr:cNvPr id="2" name="Picture 1521">
          <a:extLst>
            <a:ext uri="{FF2B5EF4-FFF2-40B4-BE49-F238E27FC236}">
              <a16:creationId xmlns:a16="http://schemas.microsoft.com/office/drawing/2014/main" id="{D1B7C676-08D7-4D85-A43A-E9D51EF38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3915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20</xdr:row>
      <xdr:rowOff>0</xdr:rowOff>
    </xdr:from>
    <xdr:to>
      <xdr:col>1</xdr:col>
      <xdr:colOff>104775</xdr:colOff>
      <xdr:row>20</xdr:row>
      <xdr:rowOff>0</xdr:rowOff>
    </xdr:to>
    <xdr:pic>
      <xdr:nvPicPr>
        <xdr:cNvPr id="3" name="Picture 1522">
          <a:extLst>
            <a:ext uri="{FF2B5EF4-FFF2-40B4-BE49-F238E27FC236}">
              <a16:creationId xmlns:a16="http://schemas.microsoft.com/office/drawing/2014/main" id="{56A6BEF7-078B-46AD-AF40-A556A6929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3915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4" name="Picture 1523">
          <a:extLst>
            <a:ext uri="{FF2B5EF4-FFF2-40B4-BE49-F238E27FC236}">
              <a16:creationId xmlns:a16="http://schemas.microsoft.com/office/drawing/2014/main" id="{4C76CEA5-65D1-4348-AED1-6F1F93DA87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5" name="Picture 1524">
          <a:extLst>
            <a:ext uri="{FF2B5EF4-FFF2-40B4-BE49-F238E27FC236}">
              <a16:creationId xmlns:a16="http://schemas.microsoft.com/office/drawing/2014/main" id="{DADC8BD4-D82F-4433-ADEB-1E522C68BC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6" name="Picture 1525">
          <a:extLst>
            <a:ext uri="{FF2B5EF4-FFF2-40B4-BE49-F238E27FC236}">
              <a16:creationId xmlns:a16="http://schemas.microsoft.com/office/drawing/2014/main" id="{FDC6AEAE-FE5C-466D-BFA8-B9A88F546B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7" name="Picture 1526">
          <a:extLst>
            <a:ext uri="{FF2B5EF4-FFF2-40B4-BE49-F238E27FC236}">
              <a16:creationId xmlns:a16="http://schemas.microsoft.com/office/drawing/2014/main" id="{3B5D9363-6155-4260-9CBE-ACCA0A6143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8" name="Picture 1527">
          <a:extLst>
            <a:ext uri="{FF2B5EF4-FFF2-40B4-BE49-F238E27FC236}">
              <a16:creationId xmlns:a16="http://schemas.microsoft.com/office/drawing/2014/main" id="{C92851DB-53EA-47FB-BC9D-2211CC5E2D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9" name="Picture 1528">
          <a:extLst>
            <a:ext uri="{FF2B5EF4-FFF2-40B4-BE49-F238E27FC236}">
              <a16:creationId xmlns:a16="http://schemas.microsoft.com/office/drawing/2014/main" id="{606A4B8A-7548-4464-B12B-B2082D9FF3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10" name="Picture 1529">
          <a:extLst>
            <a:ext uri="{FF2B5EF4-FFF2-40B4-BE49-F238E27FC236}">
              <a16:creationId xmlns:a16="http://schemas.microsoft.com/office/drawing/2014/main" id="{38B46C19-0BF7-451E-A113-1140B6998E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11" name="Picture 1530">
          <a:extLst>
            <a:ext uri="{FF2B5EF4-FFF2-40B4-BE49-F238E27FC236}">
              <a16:creationId xmlns:a16="http://schemas.microsoft.com/office/drawing/2014/main" id="{AA67B007-75C4-4F69-AA21-A713FBA8CA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12" name="Picture 1531">
          <a:extLst>
            <a:ext uri="{FF2B5EF4-FFF2-40B4-BE49-F238E27FC236}">
              <a16:creationId xmlns:a16="http://schemas.microsoft.com/office/drawing/2014/main" id="{2BCAF63E-359B-44E0-B58F-7FCF281C0E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13" name="Picture 1532">
          <a:extLst>
            <a:ext uri="{FF2B5EF4-FFF2-40B4-BE49-F238E27FC236}">
              <a16:creationId xmlns:a16="http://schemas.microsoft.com/office/drawing/2014/main" id="{420F28D7-2171-47B9-9719-E1D112B5B2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14" name="Picture 1533">
          <a:extLst>
            <a:ext uri="{FF2B5EF4-FFF2-40B4-BE49-F238E27FC236}">
              <a16:creationId xmlns:a16="http://schemas.microsoft.com/office/drawing/2014/main" id="{F9890FB7-6E3D-4FDC-BEE3-49246622C1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15" name="Picture 1534">
          <a:extLst>
            <a:ext uri="{FF2B5EF4-FFF2-40B4-BE49-F238E27FC236}">
              <a16:creationId xmlns:a16="http://schemas.microsoft.com/office/drawing/2014/main" id="{B05C4A1D-E2D4-48DE-A1C4-07AAD31218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16" name="Picture 1535">
          <a:extLst>
            <a:ext uri="{FF2B5EF4-FFF2-40B4-BE49-F238E27FC236}">
              <a16:creationId xmlns:a16="http://schemas.microsoft.com/office/drawing/2014/main" id="{FD66D7F3-A429-4C3E-9A4E-D5032365A8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17" name="Picture 1536">
          <a:extLst>
            <a:ext uri="{FF2B5EF4-FFF2-40B4-BE49-F238E27FC236}">
              <a16:creationId xmlns:a16="http://schemas.microsoft.com/office/drawing/2014/main" id="{E57E5AC4-8E40-4279-815C-DE81F3ADA8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18" name="Picture 1537">
          <a:extLst>
            <a:ext uri="{FF2B5EF4-FFF2-40B4-BE49-F238E27FC236}">
              <a16:creationId xmlns:a16="http://schemas.microsoft.com/office/drawing/2014/main" id="{4FC809D7-C903-49EC-9433-7A4310D184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19" name="Picture 1538">
          <a:extLst>
            <a:ext uri="{FF2B5EF4-FFF2-40B4-BE49-F238E27FC236}">
              <a16:creationId xmlns:a16="http://schemas.microsoft.com/office/drawing/2014/main" id="{4BA8A7CC-6400-47C7-B43D-1C578999F1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20" name="Picture 1539">
          <a:extLst>
            <a:ext uri="{FF2B5EF4-FFF2-40B4-BE49-F238E27FC236}">
              <a16:creationId xmlns:a16="http://schemas.microsoft.com/office/drawing/2014/main" id="{2DD638A4-48B3-47A5-974E-47C920C81F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21" name="Picture 1540">
          <a:extLst>
            <a:ext uri="{FF2B5EF4-FFF2-40B4-BE49-F238E27FC236}">
              <a16:creationId xmlns:a16="http://schemas.microsoft.com/office/drawing/2014/main" id="{19836C1C-7387-47EC-A6AF-692111CC0D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22" name="Picture 1541">
          <a:extLst>
            <a:ext uri="{FF2B5EF4-FFF2-40B4-BE49-F238E27FC236}">
              <a16:creationId xmlns:a16="http://schemas.microsoft.com/office/drawing/2014/main" id="{5691A613-2840-4AF8-8827-8BB50D9387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23" name="Picture 1542">
          <a:extLst>
            <a:ext uri="{FF2B5EF4-FFF2-40B4-BE49-F238E27FC236}">
              <a16:creationId xmlns:a16="http://schemas.microsoft.com/office/drawing/2014/main" id="{7B7FDA52-0CB0-4B71-84B7-6DFEF13098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24" name="Picture 1543">
          <a:extLst>
            <a:ext uri="{FF2B5EF4-FFF2-40B4-BE49-F238E27FC236}">
              <a16:creationId xmlns:a16="http://schemas.microsoft.com/office/drawing/2014/main" id="{61EC6D75-2BC2-4FEB-AD89-0B0CA35DE7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25" name="Picture 1544">
          <a:extLst>
            <a:ext uri="{FF2B5EF4-FFF2-40B4-BE49-F238E27FC236}">
              <a16:creationId xmlns:a16="http://schemas.microsoft.com/office/drawing/2014/main" id="{CA6B4C23-4368-461C-9C94-A83B05D8B7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26" name="Picture 1545">
          <a:extLst>
            <a:ext uri="{FF2B5EF4-FFF2-40B4-BE49-F238E27FC236}">
              <a16:creationId xmlns:a16="http://schemas.microsoft.com/office/drawing/2014/main" id="{46902011-5F4C-4EF8-87F9-9CF08A58F3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27" name="Picture 1546">
          <a:extLst>
            <a:ext uri="{FF2B5EF4-FFF2-40B4-BE49-F238E27FC236}">
              <a16:creationId xmlns:a16="http://schemas.microsoft.com/office/drawing/2014/main" id="{9072DB9B-9C0B-4A12-9DF3-60CF9B57A8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28" name="Picture 1547">
          <a:extLst>
            <a:ext uri="{FF2B5EF4-FFF2-40B4-BE49-F238E27FC236}">
              <a16:creationId xmlns:a16="http://schemas.microsoft.com/office/drawing/2014/main" id="{FB9207AC-83F8-4ABE-AB3E-AF54C5762F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29" name="Picture 1548">
          <a:extLst>
            <a:ext uri="{FF2B5EF4-FFF2-40B4-BE49-F238E27FC236}">
              <a16:creationId xmlns:a16="http://schemas.microsoft.com/office/drawing/2014/main" id="{6D413ADD-9515-488B-BD5B-0705C7151D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30" name="Picture 1549">
          <a:extLst>
            <a:ext uri="{FF2B5EF4-FFF2-40B4-BE49-F238E27FC236}">
              <a16:creationId xmlns:a16="http://schemas.microsoft.com/office/drawing/2014/main" id="{4BBE98BC-EDA5-4D7A-AA6D-83350FBF75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31" name="Picture 1550">
          <a:extLst>
            <a:ext uri="{FF2B5EF4-FFF2-40B4-BE49-F238E27FC236}">
              <a16:creationId xmlns:a16="http://schemas.microsoft.com/office/drawing/2014/main" id="{0588B487-5D7B-47BF-9A6F-91D34B6271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32" name="Picture 1551">
          <a:extLst>
            <a:ext uri="{FF2B5EF4-FFF2-40B4-BE49-F238E27FC236}">
              <a16:creationId xmlns:a16="http://schemas.microsoft.com/office/drawing/2014/main" id="{E3DA6793-8749-4556-BEC8-7DFC16AB15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33" name="Picture 1552">
          <a:extLst>
            <a:ext uri="{FF2B5EF4-FFF2-40B4-BE49-F238E27FC236}">
              <a16:creationId xmlns:a16="http://schemas.microsoft.com/office/drawing/2014/main" id="{D770B45A-5814-4A72-A16B-4242E91237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34" name="Picture 1553">
          <a:extLst>
            <a:ext uri="{FF2B5EF4-FFF2-40B4-BE49-F238E27FC236}">
              <a16:creationId xmlns:a16="http://schemas.microsoft.com/office/drawing/2014/main" id="{26D3A137-7748-4ABC-BE10-F56FD07983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35" name="Picture 1554">
          <a:extLst>
            <a:ext uri="{FF2B5EF4-FFF2-40B4-BE49-F238E27FC236}">
              <a16:creationId xmlns:a16="http://schemas.microsoft.com/office/drawing/2014/main" id="{42C58D7F-5745-460B-BF0A-2D18E65869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36" name="Picture 1555">
          <a:extLst>
            <a:ext uri="{FF2B5EF4-FFF2-40B4-BE49-F238E27FC236}">
              <a16:creationId xmlns:a16="http://schemas.microsoft.com/office/drawing/2014/main" id="{6DB632DD-485D-4AD5-993E-1AF4DADF00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37" name="Picture 1556">
          <a:extLst>
            <a:ext uri="{FF2B5EF4-FFF2-40B4-BE49-F238E27FC236}">
              <a16:creationId xmlns:a16="http://schemas.microsoft.com/office/drawing/2014/main" id="{94A0BC52-07CC-4BA0-B4E1-BDCFF23D1B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38" name="Picture 1557">
          <a:extLst>
            <a:ext uri="{FF2B5EF4-FFF2-40B4-BE49-F238E27FC236}">
              <a16:creationId xmlns:a16="http://schemas.microsoft.com/office/drawing/2014/main" id="{AA12E780-8F49-4AF7-A6B1-019A8BB89B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39" name="Picture 1558">
          <a:extLst>
            <a:ext uri="{FF2B5EF4-FFF2-40B4-BE49-F238E27FC236}">
              <a16:creationId xmlns:a16="http://schemas.microsoft.com/office/drawing/2014/main" id="{54A0F0A6-9C46-4DA3-9514-ACC528ABDF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40" name="Picture 1559">
          <a:extLst>
            <a:ext uri="{FF2B5EF4-FFF2-40B4-BE49-F238E27FC236}">
              <a16:creationId xmlns:a16="http://schemas.microsoft.com/office/drawing/2014/main" id="{8C98FD20-050A-4467-954B-AE75947535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41" name="Picture 1560">
          <a:extLst>
            <a:ext uri="{FF2B5EF4-FFF2-40B4-BE49-F238E27FC236}">
              <a16:creationId xmlns:a16="http://schemas.microsoft.com/office/drawing/2014/main" id="{399D3C47-6490-47F7-9210-41FCDFF853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42" name="Picture 1561">
          <a:extLst>
            <a:ext uri="{FF2B5EF4-FFF2-40B4-BE49-F238E27FC236}">
              <a16:creationId xmlns:a16="http://schemas.microsoft.com/office/drawing/2014/main" id="{BF38912B-53CA-41D4-A705-F23247EAB4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43" name="Picture 1562">
          <a:extLst>
            <a:ext uri="{FF2B5EF4-FFF2-40B4-BE49-F238E27FC236}">
              <a16:creationId xmlns:a16="http://schemas.microsoft.com/office/drawing/2014/main" id="{F54D0238-716D-4991-85F8-41179FF05E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44" name="Picture 1563">
          <a:extLst>
            <a:ext uri="{FF2B5EF4-FFF2-40B4-BE49-F238E27FC236}">
              <a16:creationId xmlns:a16="http://schemas.microsoft.com/office/drawing/2014/main" id="{DCD9AA0A-1003-451D-9646-9D31139DEC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45" name="Picture 1564">
          <a:extLst>
            <a:ext uri="{FF2B5EF4-FFF2-40B4-BE49-F238E27FC236}">
              <a16:creationId xmlns:a16="http://schemas.microsoft.com/office/drawing/2014/main" id="{698D9397-9939-4D4E-9175-9A24EA3052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20</xdr:row>
      <xdr:rowOff>0</xdr:rowOff>
    </xdr:from>
    <xdr:to>
      <xdr:col>1</xdr:col>
      <xdr:colOff>123825</xdr:colOff>
      <xdr:row>20</xdr:row>
      <xdr:rowOff>0</xdr:rowOff>
    </xdr:to>
    <xdr:pic>
      <xdr:nvPicPr>
        <xdr:cNvPr id="46" name="Picture 1565">
          <a:extLst>
            <a:ext uri="{FF2B5EF4-FFF2-40B4-BE49-F238E27FC236}">
              <a16:creationId xmlns:a16="http://schemas.microsoft.com/office/drawing/2014/main" id="{D266EF66-9219-4B1E-9953-CAC22F9F1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3915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20</xdr:row>
      <xdr:rowOff>0</xdr:rowOff>
    </xdr:from>
    <xdr:to>
      <xdr:col>1</xdr:col>
      <xdr:colOff>123825</xdr:colOff>
      <xdr:row>20</xdr:row>
      <xdr:rowOff>0</xdr:rowOff>
    </xdr:to>
    <xdr:pic>
      <xdr:nvPicPr>
        <xdr:cNvPr id="47" name="Picture 1566">
          <a:extLst>
            <a:ext uri="{FF2B5EF4-FFF2-40B4-BE49-F238E27FC236}">
              <a16:creationId xmlns:a16="http://schemas.microsoft.com/office/drawing/2014/main" id="{BA0517DA-F948-4A28-AD80-4FA7A8A374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3915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20</xdr:row>
      <xdr:rowOff>0</xdr:rowOff>
    </xdr:from>
    <xdr:to>
      <xdr:col>1</xdr:col>
      <xdr:colOff>123825</xdr:colOff>
      <xdr:row>20</xdr:row>
      <xdr:rowOff>0</xdr:rowOff>
    </xdr:to>
    <xdr:pic>
      <xdr:nvPicPr>
        <xdr:cNvPr id="48" name="Picture 1567">
          <a:extLst>
            <a:ext uri="{FF2B5EF4-FFF2-40B4-BE49-F238E27FC236}">
              <a16:creationId xmlns:a16="http://schemas.microsoft.com/office/drawing/2014/main" id="{992CE1D6-B2D2-4271-B03A-396C2370F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3915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20</xdr:row>
      <xdr:rowOff>0</xdr:rowOff>
    </xdr:from>
    <xdr:to>
      <xdr:col>1</xdr:col>
      <xdr:colOff>123825</xdr:colOff>
      <xdr:row>20</xdr:row>
      <xdr:rowOff>0</xdr:rowOff>
    </xdr:to>
    <xdr:pic>
      <xdr:nvPicPr>
        <xdr:cNvPr id="49" name="Picture 1568">
          <a:extLst>
            <a:ext uri="{FF2B5EF4-FFF2-40B4-BE49-F238E27FC236}">
              <a16:creationId xmlns:a16="http://schemas.microsoft.com/office/drawing/2014/main" id="{F4ADBCC3-A8F9-425D-9D6E-4D27B668A3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3915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50" name="Picture 1569">
          <a:extLst>
            <a:ext uri="{FF2B5EF4-FFF2-40B4-BE49-F238E27FC236}">
              <a16:creationId xmlns:a16="http://schemas.microsoft.com/office/drawing/2014/main" id="{1429992F-725B-4974-9566-0FB03855C3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51" name="Picture 1570">
          <a:extLst>
            <a:ext uri="{FF2B5EF4-FFF2-40B4-BE49-F238E27FC236}">
              <a16:creationId xmlns:a16="http://schemas.microsoft.com/office/drawing/2014/main" id="{EE70DD3C-7397-4D7A-BBB9-9E3C3530DB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52" name="Picture 1571">
          <a:extLst>
            <a:ext uri="{FF2B5EF4-FFF2-40B4-BE49-F238E27FC236}">
              <a16:creationId xmlns:a16="http://schemas.microsoft.com/office/drawing/2014/main" id="{99D11CC6-4504-46AD-8B2A-F3910CBD82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53" name="Picture 1572">
          <a:extLst>
            <a:ext uri="{FF2B5EF4-FFF2-40B4-BE49-F238E27FC236}">
              <a16:creationId xmlns:a16="http://schemas.microsoft.com/office/drawing/2014/main" id="{27A546FD-9F31-4364-8304-D6C7E55E8E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54" name="Picture 1573">
          <a:extLst>
            <a:ext uri="{FF2B5EF4-FFF2-40B4-BE49-F238E27FC236}">
              <a16:creationId xmlns:a16="http://schemas.microsoft.com/office/drawing/2014/main" id="{A37ED89E-E244-48F1-A266-72FAE5F8DE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55" name="Picture 1574">
          <a:extLst>
            <a:ext uri="{FF2B5EF4-FFF2-40B4-BE49-F238E27FC236}">
              <a16:creationId xmlns:a16="http://schemas.microsoft.com/office/drawing/2014/main" id="{1DFAA2FA-CDC3-491D-BE62-1856F4EA9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56" name="Picture 1575">
          <a:extLst>
            <a:ext uri="{FF2B5EF4-FFF2-40B4-BE49-F238E27FC236}">
              <a16:creationId xmlns:a16="http://schemas.microsoft.com/office/drawing/2014/main" id="{B9FBCFBA-050E-4338-8C12-CB669A1738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57" name="Picture 1576">
          <a:extLst>
            <a:ext uri="{FF2B5EF4-FFF2-40B4-BE49-F238E27FC236}">
              <a16:creationId xmlns:a16="http://schemas.microsoft.com/office/drawing/2014/main" id="{659BFAC5-2F2A-4C47-9978-5DAEF5B7AB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20</xdr:row>
      <xdr:rowOff>0</xdr:rowOff>
    </xdr:from>
    <xdr:to>
      <xdr:col>1</xdr:col>
      <xdr:colOff>123825</xdr:colOff>
      <xdr:row>20</xdr:row>
      <xdr:rowOff>0</xdr:rowOff>
    </xdr:to>
    <xdr:pic>
      <xdr:nvPicPr>
        <xdr:cNvPr id="58" name="Picture 1601">
          <a:extLst>
            <a:ext uri="{FF2B5EF4-FFF2-40B4-BE49-F238E27FC236}">
              <a16:creationId xmlns:a16="http://schemas.microsoft.com/office/drawing/2014/main" id="{127BA351-20A5-4FEB-B98D-3FA34F94E1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3915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20</xdr:row>
      <xdr:rowOff>0</xdr:rowOff>
    </xdr:from>
    <xdr:to>
      <xdr:col>1</xdr:col>
      <xdr:colOff>123825</xdr:colOff>
      <xdr:row>20</xdr:row>
      <xdr:rowOff>0</xdr:rowOff>
    </xdr:to>
    <xdr:pic>
      <xdr:nvPicPr>
        <xdr:cNvPr id="59" name="Picture 1602">
          <a:extLst>
            <a:ext uri="{FF2B5EF4-FFF2-40B4-BE49-F238E27FC236}">
              <a16:creationId xmlns:a16="http://schemas.microsoft.com/office/drawing/2014/main" id="{FAB958C2-1451-4EA9-AB14-159995FD2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3915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20</xdr:row>
      <xdr:rowOff>0</xdr:rowOff>
    </xdr:from>
    <xdr:to>
      <xdr:col>1</xdr:col>
      <xdr:colOff>123825</xdr:colOff>
      <xdr:row>20</xdr:row>
      <xdr:rowOff>0</xdr:rowOff>
    </xdr:to>
    <xdr:pic>
      <xdr:nvPicPr>
        <xdr:cNvPr id="60" name="Picture 1603">
          <a:extLst>
            <a:ext uri="{FF2B5EF4-FFF2-40B4-BE49-F238E27FC236}">
              <a16:creationId xmlns:a16="http://schemas.microsoft.com/office/drawing/2014/main" id="{2A25BC5D-CA8C-4862-BFDE-076C4F60DB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3915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20</xdr:row>
      <xdr:rowOff>0</xdr:rowOff>
    </xdr:from>
    <xdr:to>
      <xdr:col>1</xdr:col>
      <xdr:colOff>123825</xdr:colOff>
      <xdr:row>20</xdr:row>
      <xdr:rowOff>0</xdr:rowOff>
    </xdr:to>
    <xdr:pic>
      <xdr:nvPicPr>
        <xdr:cNvPr id="61" name="Picture 1604">
          <a:extLst>
            <a:ext uri="{FF2B5EF4-FFF2-40B4-BE49-F238E27FC236}">
              <a16:creationId xmlns:a16="http://schemas.microsoft.com/office/drawing/2014/main" id="{89A61435-2FD5-495B-A0F4-93D59119CA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3915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62" name="Picture 1605">
          <a:extLst>
            <a:ext uri="{FF2B5EF4-FFF2-40B4-BE49-F238E27FC236}">
              <a16:creationId xmlns:a16="http://schemas.microsoft.com/office/drawing/2014/main" id="{2FD9E382-C86C-4E55-8B01-83776C38D3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63" name="Picture 1606">
          <a:extLst>
            <a:ext uri="{FF2B5EF4-FFF2-40B4-BE49-F238E27FC236}">
              <a16:creationId xmlns:a16="http://schemas.microsoft.com/office/drawing/2014/main" id="{E774EC42-7586-4973-BF0F-F4C04F050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64" name="Picture 1607">
          <a:extLst>
            <a:ext uri="{FF2B5EF4-FFF2-40B4-BE49-F238E27FC236}">
              <a16:creationId xmlns:a16="http://schemas.microsoft.com/office/drawing/2014/main" id="{BB18E63B-C73E-4857-92A4-DE6BB76CC9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65" name="Picture 1608">
          <a:extLst>
            <a:ext uri="{FF2B5EF4-FFF2-40B4-BE49-F238E27FC236}">
              <a16:creationId xmlns:a16="http://schemas.microsoft.com/office/drawing/2014/main" id="{6A7D2440-4618-4708-99A1-176D5890A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66" name="Picture 1617">
          <a:extLst>
            <a:ext uri="{FF2B5EF4-FFF2-40B4-BE49-F238E27FC236}">
              <a16:creationId xmlns:a16="http://schemas.microsoft.com/office/drawing/2014/main" id="{3CC438FC-19BD-4319-BA07-1D2231DD4D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67" name="Picture 1618">
          <a:extLst>
            <a:ext uri="{FF2B5EF4-FFF2-40B4-BE49-F238E27FC236}">
              <a16:creationId xmlns:a16="http://schemas.microsoft.com/office/drawing/2014/main" id="{E8AE4367-6928-42A3-B47E-481F665116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68" name="Picture 1619">
          <a:extLst>
            <a:ext uri="{FF2B5EF4-FFF2-40B4-BE49-F238E27FC236}">
              <a16:creationId xmlns:a16="http://schemas.microsoft.com/office/drawing/2014/main" id="{74CC5EEA-035F-4BF2-A6FE-9566B71295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69" name="Picture 1620">
          <a:extLst>
            <a:ext uri="{FF2B5EF4-FFF2-40B4-BE49-F238E27FC236}">
              <a16:creationId xmlns:a16="http://schemas.microsoft.com/office/drawing/2014/main" id="{62FBE321-635A-4803-84CB-8BE217D84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20</xdr:row>
      <xdr:rowOff>0</xdr:rowOff>
    </xdr:from>
    <xdr:to>
      <xdr:col>1</xdr:col>
      <xdr:colOff>104775</xdr:colOff>
      <xdr:row>20</xdr:row>
      <xdr:rowOff>0</xdr:rowOff>
    </xdr:to>
    <xdr:pic>
      <xdr:nvPicPr>
        <xdr:cNvPr id="70" name="Picture 2315">
          <a:extLst>
            <a:ext uri="{FF2B5EF4-FFF2-40B4-BE49-F238E27FC236}">
              <a16:creationId xmlns:a16="http://schemas.microsoft.com/office/drawing/2014/main" id="{3D57F302-678B-4B48-A350-786D332184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3915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20</xdr:row>
      <xdr:rowOff>0</xdr:rowOff>
    </xdr:from>
    <xdr:to>
      <xdr:col>1</xdr:col>
      <xdr:colOff>104775</xdr:colOff>
      <xdr:row>20</xdr:row>
      <xdr:rowOff>0</xdr:rowOff>
    </xdr:to>
    <xdr:pic>
      <xdr:nvPicPr>
        <xdr:cNvPr id="71" name="Picture 2316">
          <a:extLst>
            <a:ext uri="{FF2B5EF4-FFF2-40B4-BE49-F238E27FC236}">
              <a16:creationId xmlns:a16="http://schemas.microsoft.com/office/drawing/2014/main" id="{C5EE9A4E-7C94-4344-BEEB-674438C7AE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3915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72" name="Picture 2317">
          <a:extLst>
            <a:ext uri="{FF2B5EF4-FFF2-40B4-BE49-F238E27FC236}">
              <a16:creationId xmlns:a16="http://schemas.microsoft.com/office/drawing/2014/main" id="{074B157B-1731-4B24-ABF6-FF6981D991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73" name="Picture 2318">
          <a:extLst>
            <a:ext uri="{FF2B5EF4-FFF2-40B4-BE49-F238E27FC236}">
              <a16:creationId xmlns:a16="http://schemas.microsoft.com/office/drawing/2014/main" id="{5436292C-1DC8-4D6F-BDD5-70B9E2B067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74" name="Picture 2319">
          <a:extLst>
            <a:ext uri="{FF2B5EF4-FFF2-40B4-BE49-F238E27FC236}">
              <a16:creationId xmlns:a16="http://schemas.microsoft.com/office/drawing/2014/main" id="{F21E6860-42D5-4305-8152-455EEAE8C6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75" name="Picture 2320">
          <a:extLst>
            <a:ext uri="{FF2B5EF4-FFF2-40B4-BE49-F238E27FC236}">
              <a16:creationId xmlns:a16="http://schemas.microsoft.com/office/drawing/2014/main" id="{F51CC98D-915F-4447-9116-4ADB90D6BB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76" name="Picture 2321">
          <a:extLst>
            <a:ext uri="{FF2B5EF4-FFF2-40B4-BE49-F238E27FC236}">
              <a16:creationId xmlns:a16="http://schemas.microsoft.com/office/drawing/2014/main" id="{0116B8C7-5B5B-463E-8562-0CFC1F95D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77" name="Picture 7928">
          <a:extLst>
            <a:ext uri="{FF2B5EF4-FFF2-40B4-BE49-F238E27FC236}">
              <a16:creationId xmlns:a16="http://schemas.microsoft.com/office/drawing/2014/main" id="{86AE64A7-A1A2-4EA0-9438-251CB36C00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78" name="Picture 7929">
          <a:extLst>
            <a:ext uri="{FF2B5EF4-FFF2-40B4-BE49-F238E27FC236}">
              <a16:creationId xmlns:a16="http://schemas.microsoft.com/office/drawing/2014/main" id="{CEEC789B-0AB7-42CF-A62E-032077FB3E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79" name="Picture 7930">
          <a:extLst>
            <a:ext uri="{FF2B5EF4-FFF2-40B4-BE49-F238E27FC236}">
              <a16:creationId xmlns:a16="http://schemas.microsoft.com/office/drawing/2014/main" id="{FFEE2D81-60DD-4DEF-8441-D7ED3F3FA5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80" name="Picture 7931">
          <a:extLst>
            <a:ext uri="{FF2B5EF4-FFF2-40B4-BE49-F238E27FC236}">
              <a16:creationId xmlns:a16="http://schemas.microsoft.com/office/drawing/2014/main" id="{1645E1B7-3554-49FE-87C4-624BB54289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81" name="Picture 7932">
          <a:extLst>
            <a:ext uri="{FF2B5EF4-FFF2-40B4-BE49-F238E27FC236}">
              <a16:creationId xmlns:a16="http://schemas.microsoft.com/office/drawing/2014/main" id="{11FE0ED2-7775-4E80-AD51-706B66B504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82" name="Picture 7933">
          <a:extLst>
            <a:ext uri="{FF2B5EF4-FFF2-40B4-BE49-F238E27FC236}">
              <a16:creationId xmlns:a16="http://schemas.microsoft.com/office/drawing/2014/main" id="{791A6765-EFD9-4CF2-B615-C974A87EA9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83" name="Picture 7934">
          <a:extLst>
            <a:ext uri="{FF2B5EF4-FFF2-40B4-BE49-F238E27FC236}">
              <a16:creationId xmlns:a16="http://schemas.microsoft.com/office/drawing/2014/main" id="{D7632FC6-9780-4C43-8E15-C506054B4C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84" name="Picture 7935">
          <a:extLst>
            <a:ext uri="{FF2B5EF4-FFF2-40B4-BE49-F238E27FC236}">
              <a16:creationId xmlns:a16="http://schemas.microsoft.com/office/drawing/2014/main" id="{E2079B57-A7A9-48D4-8439-BB8E154A28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85" name="Picture 7936">
          <a:extLst>
            <a:ext uri="{FF2B5EF4-FFF2-40B4-BE49-F238E27FC236}">
              <a16:creationId xmlns:a16="http://schemas.microsoft.com/office/drawing/2014/main" id="{7C97B692-698A-4D9C-B4B8-169897864D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123825</xdr:colOff>
      <xdr:row>21</xdr:row>
      <xdr:rowOff>0</xdr:rowOff>
    </xdr:to>
    <xdr:pic>
      <xdr:nvPicPr>
        <xdr:cNvPr id="86" name="Picture 7937">
          <a:extLst>
            <a:ext uri="{FF2B5EF4-FFF2-40B4-BE49-F238E27FC236}">
              <a16:creationId xmlns:a16="http://schemas.microsoft.com/office/drawing/2014/main" id="{B42438E8-C05B-40FB-8D6B-01FE80C6A5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8715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87" name="Picture 7938">
          <a:extLst>
            <a:ext uri="{FF2B5EF4-FFF2-40B4-BE49-F238E27FC236}">
              <a16:creationId xmlns:a16="http://schemas.microsoft.com/office/drawing/2014/main" id="{A62F5FED-A476-4D46-9E48-B766BE2B5C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21</xdr:row>
      <xdr:rowOff>0</xdr:rowOff>
    </xdr:from>
    <xdr:to>
      <xdr:col>1</xdr:col>
      <xdr:colOff>104775</xdr:colOff>
      <xdr:row>21</xdr:row>
      <xdr:rowOff>0</xdr:rowOff>
    </xdr:to>
    <xdr:pic>
      <xdr:nvPicPr>
        <xdr:cNvPr id="88" name="Picture 7939">
          <a:extLst>
            <a:ext uri="{FF2B5EF4-FFF2-40B4-BE49-F238E27FC236}">
              <a16:creationId xmlns:a16="http://schemas.microsoft.com/office/drawing/2014/main" id="{E5C079D5-A130-41C3-917D-B996E05247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8715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104775</xdr:colOff>
      <xdr:row>22</xdr:row>
      <xdr:rowOff>0</xdr:rowOff>
    </xdr:to>
    <xdr:pic>
      <xdr:nvPicPr>
        <xdr:cNvPr id="89" name="Picture 7940">
          <a:extLst>
            <a:ext uri="{FF2B5EF4-FFF2-40B4-BE49-F238E27FC236}">
              <a16:creationId xmlns:a16="http://schemas.microsoft.com/office/drawing/2014/main" id="{5EB93D14-8763-43C1-93AD-74662F04E3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104775</xdr:colOff>
      <xdr:row>22</xdr:row>
      <xdr:rowOff>0</xdr:rowOff>
    </xdr:to>
    <xdr:pic>
      <xdr:nvPicPr>
        <xdr:cNvPr id="90" name="Picture 7941">
          <a:extLst>
            <a:ext uri="{FF2B5EF4-FFF2-40B4-BE49-F238E27FC236}">
              <a16:creationId xmlns:a16="http://schemas.microsoft.com/office/drawing/2014/main" id="{BE6B1CAC-07B6-4BA6-9B01-1186838B85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91" name="Picture 7942">
          <a:extLst>
            <a:ext uri="{FF2B5EF4-FFF2-40B4-BE49-F238E27FC236}">
              <a16:creationId xmlns:a16="http://schemas.microsoft.com/office/drawing/2014/main" id="{123DCDA8-C6D6-4CFB-A8B2-E8C5704932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92" name="Picture 7943">
          <a:extLst>
            <a:ext uri="{FF2B5EF4-FFF2-40B4-BE49-F238E27FC236}">
              <a16:creationId xmlns:a16="http://schemas.microsoft.com/office/drawing/2014/main" id="{B43333E4-75A1-411A-81A8-965C5FAB60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93" name="Picture 7944">
          <a:extLst>
            <a:ext uri="{FF2B5EF4-FFF2-40B4-BE49-F238E27FC236}">
              <a16:creationId xmlns:a16="http://schemas.microsoft.com/office/drawing/2014/main" id="{F7BE45A8-9317-4595-AA6B-BAA63CE09A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94" name="Picture 7945">
          <a:extLst>
            <a:ext uri="{FF2B5EF4-FFF2-40B4-BE49-F238E27FC236}">
              <a16:creationId xmlns:a16="http://schemas.microsoft.com/office/drawing/2014/main" id="{34C71D6D-48F3-4B8B-B314-612499BAE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95" name="Picture 7946">
          <a:extLst>
            <a:ext uri="{FF2B5EF4-FFF2-40B4-BE49-F238E27FC236}">
              <a16:creationId xmlns:a16="http://schemas.microsoft.com/office/drawing/2014/main" id="{061F9D3C-E3C4-4D33-9A67-3EB1880779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96" name="Picture 7947">
          <a:extLst>
            <a:ext uri="{FF2B5EF4-FFF2-40B4-BE49-F238E27FC236}">
              <a16:creationId xmlns:a16="http://schemas.microsoft.com/office/drawing/2014/main" id="{BEFBC3E7-2095-418D-9183-5E6D1F9563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97" name="Picture 7948">
          <a:extLst>
            <a:ext uri="{FF2B5EF4-FFF2-40B4-BE49-F238E27FC236}">
              <a16:creationId xmlns:a16="http://schemas.microsoft.com/office/drawing/2014/main" id="{FCD0B172-90A0-4DED-9F9B-FF55B65199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98" name="Picture 7949">
          <a:extLst>
            <a:ext uri="{FF2B5EF4-FFF2-40B4-BE49-F238E27FC236}">
              <a16:creationId xmlns:a16="http://schemas.microsoft.com/office/drawing/2014/main" id="{7AF12653-DE8F-40E6-B2C1-33633D7FF0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104775</xdr:colOff>
      <xdr:row>22</xdr:row>
      <xdr:rowOff>0</xdr:rowOff>
    </xdr:to>
    <xdr:pic>
      <xdr:nvPicPr>
        <xdr:cNvPr id="99" name="Picture 7950">
          <a:extLst>
            <a:ext uri="{FF2B5EF4-FFF2-40B4-BE49-F238E27FC236}">
              <a16:creationId xmlns:a16="http://schemas.microsoft.com/office/drawing/2014/main" id="{3092FC2D-C79A-48CE-B215-E397598B33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104775</xdr:colOff>
      <xdr:row>22</xdr:row>
      <xdr:rowOff>0</xdr:rowOff>
    </xdr:to>
    <xdr:pic>
      <xdr:nvPicPr>
        <xdr:cNvPr id="100" name="Picture 7951">
          <a:extLst>
            <a:ext uri="{FF2B5EF4-FFF2-40B4-BE49-F238E27FC236}">
              <a16:creationId xmlns:a16="http://schemas.microsoft.com/office/drawing/2014/main" id="{23220AA4-36CE-473E-BB74-9AAF5DFB1B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101" name="Picture 7952">
          <a:extLst>
            <a:ext uri="{FF2B5EF4-FFF2-40B4-BE49-F238E27FC236}">
              <a16:creationId xmlns:a16="http://schemas.microsoft.com/office/drawing/2014/main" id="{EA71D856-64FD-42BA-B842-175DFBC276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102" name="Picture 7953">
          <a:extLst>
            <a:ext uri="{FF2B5EF4-FFF2-40B4-BE49-F238E27FC236}">
              <a16:creationId xmlns:a16="http://schemas.microsoft.com/office/drawing/2014/main" id="{5B3E1044-17C8-40D4-95C6-4CF4F49388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103" name="Picture 7954">
          <a:extLst>
            <a:ext uri="{FF2B5EF4-FFF2-40B4-BE49-F238E27FC236}">
              <a16:creationId xmlns:a16="http://schemas.microsoft.com/office/drawing/2014/main" id="{912912E6-6632-453F-8593-F18AEEFDF1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104" name="Picture 7955">
          <a:extLst>
            <a:ext uri="{FF2B5EF4-FFF2-40B4-BE49-F238E27FC236}">
              <a16:creationId xmlns:a16="http://schemas.microsoft.com/office/drawing/2014/main" id="{7B5D0B64-6375-429E-AD7D-F7228F41E2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105" name="Picture 7956">
          <a:extLst>
            <a:ext uri="{FF2B5EF4-FFF2-40B4-BE49-F238E27FC236}">
              <a16:creationId xmlns:a16="http://schemas.microsoft.com/office/drawing/2014/main" id="{0BC13BDA-F422-407A-9738-F713C3B007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106" name="Picture 7957">
          <a:extLst>
            <a:ext uri="{FF2B5EF4-FFF2-40B4-BE49-F238E27FC236}">
              <a16:creationId xmlns:a16="http://schemas.microsoft.com/office/drawing/2014/main" id="{2A50B888-0F5F-42ED-AF47-854A5D40D9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107" name="Picture 7958">
          <a:extLst>
            <a:ext uri="{FF2B5EF4-FFF2-40B4-BE49-F238E27FC236}">
              <a16:creationId xmlns:a16="http://schemas.microsoft.com/office/drawing/2014/main" id="{54C26694-A4AE-4176-A8F2-99F09B0E2B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123825</xdr:colOff>
      <xdr:row>22</xdr:row>
      <xdr:rowOff>0</xdr:rowOff>
    </xdr:to>
    <xdr:pic>
      <xdr:nvPicPr>
        <xdr:cNvPr id="108" name="Picture 7959">
          <a:extLst>
            <a:ext uri="{FF2B5EF4-FFF2-40B4-BE49-F238E27FC236}">
              <a16:creationId xmlns:a16="http://schemas.microsoft.com/office/drawing/2014/main" id="{A27BA53B-7515-46C7-A2BE-7FCC267D35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90392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104775</xdr:colOff>
      <xdr:row>22</xdr:row>
      <xdr:rowOff>0</xdr:rowOff>
    </xdr:to>
    <xdr:pic>
      <xdr:nvPicPr>
        <xdr:cNvPr id="109" name="Picture 7960">
          <a:extLst>
            <a:ext uri="{FF2B5EF4-FFF2-40B4-BE49-F238E27FC236}">
              <a16:creationId xmlns:a16="http://schemas.microsoft.com/office/drawing/2014/main" id="{88426EFA-B950-4610-BD4B-75AF766007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90392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22</xdr:row>
      <xdr:rowOff>0</xdr:rowOff>
    </xdr:from>
    <xdr:to>
      <xdr:col>1</xdr:col>
      <xdr:colOff>104775</xdr:colOff>
      <xdr:row>22</xdr:row>
      <xdr:rowOff>0</xdr:rowOff>
    </xdr:to>
    <xdr:pic>
      <xdr:nvPicPr>
        <xdr:cNvPr id="110" name="Picture 7961">
          <a:extLst>
            <a:ext uri="{FF2B5EF4-FFF2-40B4-BE49-F238E27FC236}">
              <a16:creationId xmlns:a16="http://schemas.microsoft.com/office/drawing/2014/main" id="{781F301E-A183-4637-8586-187EFA0621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90392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80</xdr:row>
      <xdr:rowOff>0</xdr:rowOff>
    </xdr:from>
    <xdr:to>
      <xdr:col>1</xdr:col>
      <xdr:colOff>123825</xdr:colOff>
      <xdr:row>80</xdr:row>
      <xdr:rowOff>0</xdr:rowOff>
    </xdr:to>
    <xdr:pic>
      <xdr:nvPicPr>
        <xdr:cNvPr id="111" name="Picture 8923">
          <a:extLst>
            <a:ext uri="{FF2B5EF4-FFF2-40B4-BE49-F238E27FC236}">
              <a16:creationId xmlns:a16="http://schemas.microsoft.com/office/drawing/2014/main" id="{56B66F56-61C9-465F-98DC-09B5DBDDEF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173730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80</xdr:row>
      <xdr:rowOff>0</xdr:rowOff>
    </xdr:from>
    <xdr:to>
      <xdr:col>1</xdr:col>
      <xdr:colOff>123825</xdr:colOff>
      <xdr:row>80</xdr:row>
      <xdr:rowOff>0</xdr:rowOff>
    </xdr:to>
    <xdr:pic>
      <xdr:nvPicPr>
        <xdr:cNvPr id="112" name="Picture 8924">
          <a:extLst>
            <a:ext uri="{FF2B5EF4-FFF2-40B4-BE49-F238E27FC236}">
              <a16:creationId xmlns:a16="http://schemas.microsoft.com/office/drawing/2014/main" id="{752B6F44-7751-4EF1-AE8B-F9CE4412B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173730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80</xdr:row>
      <xdr:rowOff>0</xdr:rowOff>
    </xdr:from>
    <xdr:to>
      <xdr:col>1</xdr:col>
      <xdr:colOff>123825</xdr:colOff>
      <xdr:row>80</xdr:row>
      <xdr:rowOff>0</xdr:rowOff>
    </xdr:to>
    <xdr:pic>
      <xdr:nvPicPr>
        <xdr:cNvPr id="113" name="Picture 8925">
          <a:extLst>
            <a:ext uri="{FF2B5EF4-FFF2-40B4-BE49-F238E27FC236}">
              <a16:creationId xmlns:a16="http://schemas.microsoft.com/office/drawing/2014/main" id="{F7A1CF48-0910-4B69-AA9A-476C5B9B4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173730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80</xdr:row>
      <xdr:rowOff>0</xdr:rowOff>
    </xdr:from>
    <xdr:to>
      <xdr:col>1</xdr:col>
      <xdr:colOff>123825</xdr:colOff>
      <xdr:row>80</xdr:row>
      <xdr:rowOff>0</xdr:rowOff>
    </xdr:to>
    <xdr:pic>
      <xdr:nvPicPr>
        <xdr:cNvPr id="114" name="Picture 8926">
          <a:extLst>
            <a:ext uri="{FF2B5EF4-FFF2-40B4-BE49-F238E27FC236}">
              <a16:creationId xmlns:a16="http://schemas.microsoft.com/office/drawing/2014/main" id="{D2C7B003-D45B-48BE-8FB0-2F990310B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173730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0</xdr:colOff>
          <xdr:row>80</xdr:row>
          <xdr:rowOff>0</xdr:rowOff>
        </xdr:from>
        <xdr:to>
          <xdr:col>1</xdr:col>
          <xdr:colOff>133350</xdr:colOff>
          <xdr:row>80</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7E002F66-8678-4979-900E-E5C8611BAD4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80</xdr:row>
          <xdr:rowOff>371475</xdr:rowOff>
        </xdr:from>
        <xdr:to>
          <xdr:col>1</xdr:col>
          <xdr:colOff>95250</xdr:colOff>
          <xdr:row>80</xdr:row>
          <xdr:rowOff>371475</xdr:rowOff>
        </xdr:to>
        <xdr:sp macro="" textlink="">
          <xdr:nvSpPr>
            <xdr:cNvPr id="1026" name="Object 2" hidden="1">
              <a:extLst>
                <a:ext uri="{63B3BB69-23CF-44E3-9099-C40C66FF867C}">
                  <a14:compatExt spid="_x0000_s1026"/>
                </a:ext>
                <a:ext uri="{FF2B5EF4-FFF2-40B4-BE49-F238E27FC236}">
                  <a16:creationId xmlns:a16="http://schemas.microsoft.com/office/drawing/2014/main" id="{6A0D7C3A-A879-4503-B5E2-4E8C6CA24B1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161</xdr:row>
          <xdr:rowOff>0</xdr:rowOff>
        </xdr:from>
        <xdr:to>
          <xdr:col>1</xdr:col>
          <xdr:colOff>95250</xdr:colOff>
          <xdr:row>161</xdr:row>
          <xdr:rowOff>0</xdr:rowOff>
        </xdr:to>
        <xdr:sp macro="" textlink="">
          <xdr:nvSpPr>
            <xdr:cNvPr id="1027" name="Object 3" hidden="1">
              <a:extLst>
                <a:ext uri="{63B3BB69-23CF-44E3-9099-C40C66FF867C}">
                  <a14:compatExt spid="_x0000_s1027"/>
                </a:ext>
                <a:ext uri="{FF2B5EF4-FFF2-40B4-BE49-F238E27FC236}">
                  <a16:creationId xmlns:a16="http://schemas.microsoft.com/office/drawing/2014/main" id="{EA3AB9D4-6451-45B4-B4BE-951BDA3A70C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180</xdr:row>
          <xdr:rowOff>0</xdr:rowOff>
        </xdr:from>
        <xdr:to>
          <xdr:col>1</xdr:col>
          <xdr:colOff>133350</xdr:colOff>
          <xdr:row>180</xdr:row>
          <xdr:rowOff>0</xdr:rowOff>
        </xdr:to>
        <xdr:sp macro="" textlink="">
          <xdr:nvSpPr>
            <xdr:cNvPr id="1028" name="Object 4" hidden="1">
              <a:extLst>
                <a:ext uri="{63B3BB69-23CF-44E3-9099-C40C66FF867C}">
                  <a14:compatExt spid="_x0000_s1028"/>
                </a:ext>
                <a:ext uri="{FF2B5EF4-FFF2-40B4-BE49-F238E27FC236}">
                  <a16:creationId xmlns:a16="http://schemas.microsoft.com/office/drawing/2014/main" id="{FF064E11-E9C7-4D78-9820-8953795B7B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180</xdr:row>
          <xdr:rowOff>0</xdr:rowOff>
        </xdr:from>
        <xdr:to>
          <xdr:col>1</xdr:col>
          <xdr:colOff>133350</xdr:colOff>
          <xdr:row>180</xdr:row>
          <xdr:rowOff>0</xdr:rowOff>
        </xdr:to>
        <xdr:sp macro="" textlink="">
          <xdr:nvSpPr>
            <xdr:cNvPr id="1029" name="Object 5" hidden="1">
              <a:extLst>
                <a:ext uri="{63B3BB69-23CF-44E3-9099-C40C66FF867C}">
                  <a14:compatExt spid="_x0000_s1029"/>
                </a:ext>
                <a:ext uri="{FF2B5EF4-FFF2-40B4-BE49-F238E27FC236}">
                  <a16:creationId xmlns:a16="http://schemas.microsoft.com/office/drawing/2014/main" id="{4221A8C0-605F-461D-AC01-7E40A4B797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177</xdr:row>
          <xdr:rowOff>0</xdr:rowOff>
        </xdr:from>
        <xdr:to>
          <xdr:col>1</xdr:col>
          <xdr:colOff>95250</xdr:colOff>
          <xdr:row>177</xdr:row>
          <xdr:rowOff>0</xdr:rowOff>
        </xdr:to>
        <xdr:sp macro="" textlink="">
          <xdr:nvSpPr>
            <xdr:cNvPr id="1030" name="Object 6" hidden="1">
              <a:extLst>
                <a:ext uri="{63B3BB69-23CF-44E3-9099-C40C66FF867C}">
                  <a14:compatExt spid="_x0000_s1030"/>
                </a:ext>
                <a:ext uri="{FF2B5EF4-FFF2-40B4-BE49-F238E27FC236}">
                  <a16:creationId xmlns:a16="http://schemas.microsoft.com/office/drawing/2014/main" id="{125F1935-D607-45D7-AFAE-28D963C745B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177</xdr:row>
          <xdr:rowOff>0</xdr:rowOff>
        </xdr:from>
        <xdr:to>
          <xdr:col>1</xdr:col>
          <xdr:colOff>95250</xdr:colOff>
          <xdr:row>177</xdr:row>
          <xdr:rowOff>0</xdr:rowOff>
        </xdr:to>
        <xdr:sp macro="" textlink="">
          <xdr:nvSpPr>
            <xdr:cNvPr id="1031" name="Object 7" hidden="1">
              <a:extLst>
                <a:ext uri="{63B3BB69-23CF-44E3-9099-C40C66FF867C}">
                  <a14:compatExt spid="_x0000_s1031"/>
                </a:ext>
                <a:ext uri="{FF2B5EF4-FFF2-40B4-BE49-F238E27FC236}">
                  <a16:creationId xmlns:a16="http://schemas.microsoft.com/office/drawing/2014/main" id="{62CA590C-C159-411E-969F-1523AD205A9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32" name="Object 8" hidden="1">
              <a:extLst>
                <a:ext uri="{63B3BB69-23CF-44E3-9099-C40C66FF867C}">
                  <a14:compatExt spid="_x0000_s1032"/>
                </a:ext>
                <a:ext uri="{FF2B5EF4-FFF2-40B4-BE49-F238E27FC236}">
                  <a16:creationId xmlns:a16="http://schemas.microsoft.com/office/drawing/2014/main" id="{47698D42-A662-4930-8CCB-6BC00B3415A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33" name="Object 9" hidden="1">
              <a:extLst>
                <a:ext uri="{63B3BB69-23CF-44E3-9099-C40C66FF867C}">
                  <a14:compatExt spid="_x0000_s1033"/>
                </a:ext>
                <a:ext uri="{FF2B5EF4-FFF2-40B4-BE49-F238E27FC236}">
                  <a16:creationId xmlns:a16="http://schemas.microsoft.com/office/drawing/2014/main" id="{EC0B38FE-4D04-4381-8522-2167ABB945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564489F7-9CD2-40DD-9060-0376B70B351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3D4E5F9C-C158-4637-8CD7-2CCA8E78D21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36" name="Object 12" hidden="1">
              <a:extLst>
                <a:ext uri="{63B3BB69-23CF-44E3-9099-C40C66FF867C}">
                  <a14:compatExt spid="_x0000_s1036"/>
                </a:ext>
                <a:ext uri="{FF2B5EF4-FFF2-40B4-BE49-F238E27FC236}">
                  <a16:creationId xmlns:a16="http://schemas.microsoft.com/office/drawing/2014/main" id="{59C530EE-7C15-4BCD-B47D-C618C26A296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D0E5327-FCCD-4A6C-B65C-F04CD9E9C8C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38" name="Object 14" hidden="1">
              <a:extLst>
                <a:ext uri="{63B3BB69-23CF-44E3-9099-C40C66FF867C}">
                  <a14:compatExt spid="_x0000_s1038"/>
                </a:ext>
                <a:ext uri="{FF2B5EF4-FFF2-40B4-BE49-F238E27FC236}">
                  <a16:creationId xmlns:a16="http://schemas.microsoft.com/office/drawing/2014/main" id="{5CC75943-C8C5-4B0F-AE24-4C06C5E009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39" name="Object 15" hidden="1">
              <a:extLst>
                <a:ext uri="{63B3BB69-23CF-44E3-9099-C40C66FF867C}">
                  <a14:compatExt spid="_x0000_s1039"/>
                </a:ext>
                <a:ext uri="{FF2B5EF4-FFF2-40B4-BE49-F238E27FC236}">
                  <a16:creationId xmlns:a16="http://schemas.microsoft.com/office/drawing/2014/main" id="{E8E2FC0F-C57A-4E90-9B4C-F2A6F44351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8025696E-934A-4AD2-B6B2-0675B1BD50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41" name="Object 17" hidden="1">
              <a:extLst>
                <a:ext uri="{63B3BB69-23CF-44E3-9099-C40C66FF867C}">
                  <a14:compatExt spid="_x0000_s1041"/>
                </a:ext>
                <a:ext uri="{FF2B5EF4-FFF2-40B4-BE49-F238E27FC236}">
                  <a16:creationId xmlns:a16="http://schemas.microsoft.com/office/drawing/2014/main" id="{2B537E79-605A-4822-A53C-5054960E6AD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42" name="Object 18" hidden="1">
              <a:extLst>
                <a:ext uri="{63B3BB69-23CF-44E3-9099-C40C66FF867C}">
                  <a14:compatExt spid="_x0000_s1042"/>
                </a:ext>
                <a:ext uri="{FF2B5EF4-FFF2-40B4-BE49-F238E27FC236}">
                  <a16:creationId xmlns:a16="http://schemas.microsoft.com/office/drawing/2014/main" id="{A6B8FB4C-47FE-4C8A-A0FB-6A3331EA0CD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43" name="Object 19" hidden="1">
              <a:extLst>
                <a:ext uri="{63B3BB69-23CF-44E3-9099-C40C66FF867C}">
                  <a14:compatExt spid="_x0000_s1043"/>
                </a:ext>
                <a:ext uri="{FF2B5EF4-FFF2-40B4-BE49-F238E27FC236}">
                  <a16:creationId xmlns:a16="http://schemas.microsoft.com/office/drawing/2014/main" id="{7998BA90-39E9-40CD-A968-9F392BD246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44" name="Object 20" hidden="1">
              <a:extLst>
                <a:ext uri="{63B3BB69-23CF-44E3-9099-C40C66FF867C}">
                  <a14:compatExt spid="_x0000_s1044"/>
                </a:ext>
                <a:ext uri="{FF2B5EF4-FFF2-40B4-BE49-F238E27FC236}">
                  <a16:creationId xmlns:a16="http://schemas.microsoft.com/office/drawing/2014/main" id="{1B860954-09D5-4DBE-B424-FE1E5A41242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45" name="Object 21" hidden="1">
              <a:extLst>
                <a:ext uri="{63B3BB69-23CF-44E3-9099-C40C66FF867C}">
                  <a14:compatExt spid="_x0000_s1045"/>
                </a:ext>
                <a:ext uri="{FF2B5EF4-FFF2-40B4-BE49-F238E27FC236}">
                  <a16:creationId xmlns:a16="http://schemas.microsoft.com/office/drawing/2014/main" id="{5F76D453-F3B9-4024-9598-D8424E954B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215A8ADB-FCD0-492B-8A2B-70E77991D89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F4E84639-C39A-4302-B2A6-2960863B1C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48" name="Object 24" hidden="1">
              <a:extLst>
                <a:ext uri="{63B3BB69-23CF-44E3-9099-C40C66FF867C}">
                  <a14:compatExt spid="_x0000_s1048"/>
                </a:ext>
                <a:ext uri="{FF2B5EF4-FFF2-40B4-BE49-F238E27FC236}">
                  <a16:creationId xmlns:a16="http://schemas.microsoft.com/office/drawing/2014/main" id="{92594632-296D-4AF9-A8B1-00F9994957C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C484EBB4-9914-41D5-9289-0E573B553B2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50" name="Object 26" hidden="1">
              <a:extLst>
                <a:ext uri="{63B3BB69-23CF-44E3-9099-C40C66FF867C}">
                  <a14:compatExt spid="_x0000_s1050"/>
                </a:ext>
                <a:ext uri="{FF2B5EF4-FFF2-40B4-BE49-F238E27FC236}">
                  <a16:creationId xmlns:a16="http://schemas.microsoft.com/office/drawing/2014/main" id="{9299E7C1-83B9-4A42-9B61-C6BE960748E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51" name="Object 27" hidden="1">
              <a:extLst>
                <a:ext uri="{63B3BB69-23CF-44E3-9099-C40C66FF867C}">
                  <a14:compatExt spid="_x0000_s1051"/>
                </a:ext>
                <a:ext uri="{FF2B5EF4-FFF2-40B4-BE49-F238E27FC236}">
                  <a16:creationId xmlns:a16="http://schemas.microsoft.com/office/drawing/2014/main" id="{3418A272-C593-4290-9AF2-91BF659405E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52" name="Object 28" hidden="1">
              <a:extLst>
                <a:ext uri="{63B3BB69-23CF-44E3-9099-C40C66FF867C}">
                  <a14:compatExt spid="_x0000_s1052"/>
                </a:ext>
                <a:ext uri="{FF2B5EF4-FFF2-40B4-BE49-F238E27FC236}">
                  <a16:creationId xmlns:a16="http://schemas.microsoft.com/office/drawing/2014/main" id="{4CA71938-B31C-4C9B-A853-E76824F1568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53" name="Object 29" hidden="1">
              <a:extLst>
                <a:ext uri="{63B3BB69-23CF-44E3-9099-C40C66FF867C}">
                  <a14:compatExt spid="_x0000_s1053"/>
                </a:ext>
                <a:ext uri="{FF2B5EF4-FFF2-40B4-BE49-F238E27FC236}">
                  <a16:creationId xmlns:a16="http://schemas.microsoft.com/office/drawing/2014/main" id="{AEE92012-B835-46B3-9A10-AC4CD8C03C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23BA9D61-0C15-4F12-9DE9-C98396E9612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55" name="Object 31" hidden="1">
              <a:extLst>
                <a:ext uri="{63B3BB69-23CF-44E3-9099-C40C66FF867C}">
                  <a14:compatExt spid="_x0000_s1055"/>
                </a:ext>
                <a:ext uri="{FF2B5EF4-FFF2-40B4-BE49-F238E27FC236}">
                  <a16:creationId xmlns:a16="http://schemas.microsoft.com/office/drawing/2014/main" id="{DE02CA05-D693-477B-B73F-54F8801977B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80</xdr:row>
          <xdr:rowOff>371475</xdr:rowOff>
        </xdr:from>
        <xdr:to>
          <xdr:col>1</xdr:col>
          <xdr:colOff>95250</xdr:colOff>
          <xdr:row>80</xdr:row>
          <xdr:rowOff>371475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E5EA19D-FE58-4B36-83DF-D661FA63F81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161</xdr:row>
          <xdr:rowOff>0</xdr:rowOff>
        </xdr:from>
        <xdr:to>
          <xdr:col>1</xdr:col>
          <xdr:colOff>95250</xdr:colOff>
          <xdr:row>161</xdr:row>
          <xdr:rowOff>0</xdr:rowOff>
        </xdr:to>
        <xdr:sp macro="" textlink="">
          <xdr:nvSpPr>
            <xdr:cNvPr id="1057" name="Object 33" hidden="1">
              <a:extLst>
                <a:ext uri="{63B3BB69-23CF-44E3-9099-C40C66FF867C}">
                  <a14:compatExt spid="_x0000_s1057"/>
                </a:ext>
                <a:ext uri="{FF2B5EF4-FFF2-40B4-BE49-F238E27FC236}">
                  <a16:creationId xmlns:a16="http://schemas.microsoft.com/office/drawing/2014/main" id="{32A513B8-1256-4EF7-AFA8-0191FBF662F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177</xdr:row>
          <xdr:rowOff>0</xdr:rowOff>
        </xdr:from>
        <xdr:to>
          <xdr:col>1</xdr:col>
          <xdr:colOff>95250</xdr:colOff>
          <xdr:row>177</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3DC57C95-6875-41AD-A55E-E988D17C9E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177</xdr:row>
          <xdr:rowOff>0</xdr:rowOff>
        </xdr:from>
        <xdr:to>
          <xdr:col>1</xdr:col>
          <xdr:colOff>95250</xdr:colOff>
          <xdr:row>177</xdr:row>
          <xdr:rowOff>0</xdr:rowOff>
        </xdr:to>
        <xdr:sp macro="" textlink="">
          <xdr:nvSpPr>
            <xdr:cNvPr id="1059" name="Object 35" hidden="1">
              <a:extLst>
                <a:ext uri="{63B3BB69-23CF-44E3-9099-C40C66FF867C}">
                  <a14:compatExt spid="_x0000_s1059"/>
                </a:ext>
                <a:ext uri="{FF2B5EF4-FFF2-40B4-BE49-F238E27FC236}">
                  <a16:creationId xmlns:a16="http://schemas.microsoft.com/office/drawing/2014/main" id="{FA1EEF7C-5D5B-435A-BE4B-FED8CEC20B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60" name="Object 36" hidden="1">
              <a:extLst>
                <a:ext uri="{63B3BB69-23CF-44E3-9099-C40C66FF867C}">
                  <a14:compatExt spid="_x0000_s1060"/>
                </a:ext>
                <a:ext uri="{FF2B5EF4-FFF2-40B4-BE49-F238E27FC236}">
                  <a16:creationId xmlns:a16="http://schemas.microsoft.com/office/drawing/2014/main" id="{E8604F4E-6C87-41F1-8874-838850E1DF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61" name="Object 37" hidden="1">
              <a:extLst>
                <a:ext uri="{63B3BB69-23CF-44E3-9099-C40C66FF867C}">
                  <a14:compatExt spid="_x0000_s1061"/>
                </a:ext>
                <a:ext uri="{FF2B5EF4-FFF2-40B4-BE49-F238E27FC236}">
                  <a16:creationId xmlns:a16="http://schemas.microsoft.com/office/drawing/2014/main" id="{300BB376-8A81-4766-BE47-A5C8BD3400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194</xdr:row>
          <xdr:rowOff>0</xdr:rowOff>
        </xdr:from>
        <xdr:to>
          <xdr:col>1</xdr:col>
          <xdr:colOff>95250</xdr:colOff>
          <xdr:row>194</xdr:row>
          <xdr:rowOff>0</xdr:rowOff>
        </xdr:to>
        <xdr:sp macro="" textlink="">
          <xdr:nvSpPr>
            <xdr:cNvPr id="1062" name="Object 38" hidden="1">
              <a:extLst>
                <a:ext uri="{63B3BB69-23CF-44E3-9099-C40C66FF867C}">
                  <a14:compatExt spid="_x0000_s1062"/>
                </a:ext>
                <a:ext uri="{FF2B5EF4-FFF2-40B4-BE49-F238E27FC236}">
                  <a16:creationId xmlns:a16="http://schemas.microsoft.com/office/drawing/2014/main" id="{4A7588C7-B1D3-4888-BD77-D670F69B88E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213</xdr:row>
          <xdr:rowOff>0</xdr:rowOff>
        </xdr:from>
        <xdr:to>
          <xdr:col>1</xdr:col>
          <xdr:colOff>95250</xdr:colOff>
          <xdr:row>213</xdr:row>
          <xdr:rowOff>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100D8549-4158-4D8E-B28A-D91FE561F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64" name="Object 40" hidden="1">
              <a:extLst>
                <a:ext uri="{63B3BB69-23CF-44E3-9099-C40C66FF867C}">
                  <a14:compatExt spid="_x0000_s1064"/>
                </a:ext>
                <a:ext uri="{FF2B5EF4-FFF2-40B4-BE49-F238E27FC236}">
                  <a16:creationId xmlns:a16="http://schemas.microsoft.com/office/drawing/2014/main" id="{459D4F6A-08F1-4DF9-9363-7FCD08A4D3C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65" name="Object 41" hidden="1">
              <a:extLst>
                <a:ext uri="{63B3BB69-23CF-44E3-9099-C40C66FF867C}">
                  <a14:compatExt spid="_x0000_s1065"/>
                </a:ext>
                <a:ext uri="{FF2B5EF4-FFF2-40B4-BE49-F238E27FC236}">
                  <a16:creationId xmlns:a16="http://schemas.microsoft.com/office/drawing/2014/main" id="{BEFC6B0F-1012-47F4-9033-7688E79BEA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66" name="Object 42" hidden="1">
              <a:extLst>
                <a:ext uri="{63B3BB69-23CF-44E3-9099-C40C66FF867C}">
                  <a14:compatExt spid="_x0000_s1066"/>
                </a:ext>
                <a:ext uri="{FF2B5EF4-FFF2-40B4-BE49-F238E27FC236}">
                  <a16:creationId xmlns:a16="http://schemas.microsoft.com/office/drawing/2014/main" id="{83A060F0-DB59-4B88-A98A-70A727F0391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67" name="Object 43" hidden="1">
              <a:extLst>
                <a:ext uri="{63B3BB69-23CF-44E3-9099-C40C66FF867C}">
                  <a14:compatExt spid="_x0000_s1067"/>
                </a:ext>
                <a:ext uri="{FF2B5EF4-FFF2-40B4-BE49-F238E27FC236}">
                  <a16:creationId xmlns:a16="http://schemas.microsoft.com/office/drawing/2014/main" id="{5542E09A-1F7E-4E9F-8A7F-5E097C384B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68" name="Object 44" hidden="1">
              <a:extLst>
                <a:ext uri="{63B3BB69-23CF-44E3-9099-C40C66FF867C}">
                  <a14:compatExt spid="_x0000_s1068"/>
                </a:ext>
                <a:ext uri="{FF2B5EF4-FFF2-40B4-BE49-F238E27FC236}">
                  <a16:creationId xmlns:a16="http://schemas.microsoft.com/office/drawing/2014/main" id="{17BFCA45-2BF2-43E8-AAC2-CFD883062FD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213</xdr:row>
          <xdr:rowOff>0</xdr:rowOff>
        </xdr:from>
        <xdr:to>
          <xdr:col>1</xdr:col>
          <xdr:colOff>95250</xdr:colOff>
          <xdr:row>213</xdr:row>
          <xdr:rowOff>0</xdr:rowOff>
        </xdr:to>
        <xdr:sp macro="" textlink="">
          <xdr:nvSpPr>
            <xdr:cNvPr id="1069" name="Object 45" hidden="1">
              <a:extLst>
                <a:ext uri="{63B3BB69-23CF-44E3-9099-C40C66FF867C}">
                  <a14:compatExt spid="_x0000_s1069"/>
                </a:ext>
                <a:ext uri="{FF2B5EF4-FFF2-40B4-BE49-F238E27FC236}">
                  <a16:creationId xmlns:a16="http://schemas.microsoft.com/office/drawing/2014/main" id="{8D37BF3E-D3CC-4E6E-9E01-0E7BAF168A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70" name="Object 46" hidden="1">
              <a:extLst>
                <a:ext uri="{63B3BB69-23CF-44E3-9099-C40C66FF867C}">
                  <a14:compatExt spid="_x0000_s1070"/>
                </a:ext>
                <a:ext uri="{FF2B5EF4-FFF2-40B4-BE49-F238E27FC236}">
                  <a16:creationId xmlns:a16="http://schemas.microsoft.com/office/drawing/2014/main" id="{9A2AEBD2-6BFC-4D2A-A6E4-AEFBAF6876C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71" name="Object 47" hidden="1">
              <a:extLst>
                <a:ext uri="{63B3BB69-23CF-44E3-9099-C40C66FF867C}">
                  <a14:compatExt spid="_x0000_s1071"/>
                </a:ext>
                <a:ext uri="{FF2B5EF4-FFF2-40B4-BE49-F238E27FC236}">
                  <a16:creationId xmlns:a16="http://schemas.microsoft.com/office/drawing/2014/main" id="{973EA2A8-00F6-4D8E-AA0B-54547F87595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72" name="Object 48" hidden="1">
              <a:extLst>
                <a:ext uri="{63B3BB69-23CF-44E3-9099-C40C66FF867C}">
                  <a14:compatExt spid="_x0000_s1072"/>
                </a:ext>
                <a:ext uri="{FF2B5EF4-FFF2-40B4-BE49-F238E27FC236}">
                  <a16:creationId xmlns:a16="http://schemas.microsoft.com/office/drawing/2014/main" id="{75D6E7DB-532F-49F5-8D17-70FF3F94845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73" name="Object 49" hidden="1">
              <a:extLst>
                <a:ext uri="{63B3BB69-23CF-44E3-9099-C40C66FF867C}">
                  <a14:compatExt spid="_x0000_s1073"/>
                </a:ext>
                <a:ext uri="{FF2B5EF4-FFF2-40B4-BE49-F238E27FC236}">
                  <a16:creationId xmlns:a16="http://schemas.microsoft.com/office/drawing/2014/main" id="{7BE81C47-4FA7-49E9-9D75-56FD1B5355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74" name="Object 50" hidden="1">
              <a:extLst>
                <a:ext uri="{63B3BB69-23CF-44E3-9099-C40C66FF867C}">
                  <a14:compatExt spid="_x0000_s1074"/>
                </a:ext>
                <a:ext uri="{FF2B5EF4-FFF2-40B4-BE49-F238E27FC236}">
                  <a16:creationId xmlns:a16="http://schemas.microsoft.com/office/drawing/2014/main" id="{4E67C20E-4F13-4EB0-ACB6-7CC459EE89B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75" name="Object 51" hidden="1">
              <a:extLst>
                <a:ext uri="{63B3BB69-23CF-44E3-9099-C40C66FF867C}">
                  <a14:compatExt spid="_x0000_s1075"/>
                </a:ext>
                <a:ext uri="{FF2B5EF4-FFF2-40B4-BE49-F238E27FC236}">
                  <a16:creationId xmlns:a16="http://schemas.microsoft.com/office/drawing/2014/main" id="{80C1B204-14DF-46DE-8FAC-6C0123C9B41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76" name="Object 52" hidden="1">
              <a:extLst>
                <a:ext uri="{63B3BB69-23CF-44E3-9099-C40C66FF867C}">
                  <a14:compatExt spid="_x0000_s1076"/>
                </a:ext>
                <a:ext uri="{FF2B5EF4-FFF2-40B4-BE49-F238E27FC236}">
                  <a16:creationId xmlns:a16="http://schemas.microsoft.com/office/drawing/2014/main" id="{5E42E6BC-EE5F-498B-A3B3-D6E4870568E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77" name="Object 53" hidden="1">
              <a:extLst>
                <a:ext uri="{63B3BB69-23CF-44E3-9099-C40C66FF867C}">
                  <a14:compatExt spid="_x0000_s1077"/>
                </a:ext>
                <a:ext uri="{FF2B5EF4-FFF2-40B4-BE49-F238E27FC236}">
                  <a16:creationId xmlns:a16="http://schemas.microsoft.com/office/drawing/2014/main" id="{5FDC02B8-82A9-40F2-8211-E34A9F54F23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133350</xdr:colOff>
          <xdr:row>232</xdr:row>
          <xdr:rowOff>0</xdr:rowOff>
        </xdr:to>
        <xdr:sp macro="" textlink="">
          <xdr:nvSpPr>
            <xdr:cNvPr id="1078" name="Object 54" hidden="1">
              <a:extLst>
                <a:ext uri="{63B3BB69-23CF-44E3-9099-C40C66FF867C}">
                  <a14:compatExt spid="_x0000_s1078"/>
                </a:ext>
                <a:ext uri="{FF2B5EF4-FFF2-40B4-BE49-F238E27FC236}">
                  <a16:creationId xmlns:a16="http://schemas.microsoft.com/office/drawing/2014/main" id="{6CA0B28C-C77E-41D0-B010-6A33D10680A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79" name="Object 55" hidden="1">
              <a:extLst>
                <a:ext uri="{63B3BB69-23CF-44E3-9099-C40C66FF867C}">
                  <a14:compatExt spid="_x0000_s1079"/>
                </a:ext>
                <a:ext uri="{FF2B5EF4-FFF2-40B4-BE49-F238E27FC236}">
                  <a16:creationId xmlns:a16="http://schemas.microsoft.com/office/drawing/2014/main" id="{4E4474B0-C69B-4015-ADE0-537587B15D0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80" name="Object 56" hidden="1">
              <a:extLst>
                <a:ext uri="{63B3BB69-23CF-44E3-9099-C40C66FF867C}">
                  <a14:compatExt spid="_x0000_s1080"/>
                </a:ext>
                <a:ext uri="{FF2B5EF4-FFF2-40B4-BE49-F238E27FC236}">
                  <a16:creationId xmlns:a16="http://schemas.microsoft.com/office/drawing/2014/main" id="{A6F03497-B65D-4A35-AD61-2E687F9632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81" name="Object 57" hidden="1">
              <a:extLst>
                <a:ext uri="{63B3BB69-23CF-44E3-9099-C40C66FF867C}">
                  <a14:compatExt spid="_x0000_s1081"/>
                </a:ext>
                <a:ext uri="{FF2B5EF4-FFF2-40B4-BE49-F238E27FC236}">
                  <a16:creationId xmlns:a16="http://schemas.microsoft.com/office/drawing/2014/main" id="{05A962B3-F685-45BA-9319-2EA50DAE9CA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82" name="Object 58" hidden="1">
              <a:extLst>
                <a:ext uri="{63B3BB69-23CF-44E3-9099-C40C66FF867C}">
                  <a14:compatExt spid="_x0000_s1082"/>
                </a:ext>
                <a:ext uri="{FF2B5EF4-FFF2-40B4-BE49-F238E27FC236}">
                  <a16:creationId xmlns:a16="http://schemas.microsoft.com/office/drawing/2014/main" id="{C53C0D24-C46B-4CEC-A444-C0505DB2A4D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83" name="Object 59" hidden="1">
              <a:extLst>
                <a:ext uri="{63B3BB69-23CF-44E3-9099-C40C66FF867C}">
                  <a14:compatExt spid="_x0000_s1083"/>
                </a:ext>
                <a:ext uri="{FF2B5EF4-FFF2-40B4-BE49-F238E27FC236}">
                  <a16:creationId xmlns:a16="http://schemas.microsoft.com/office/drawing/2014/main" id="{292CD4A2-DE37-47AA-8209-153CA5CA9C2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84" name="Object 60" hidden="1">
              <a:extLst>
                <a:ext uri="{63B3BB69-23CF-44E3-9099-C40C66FF867C}">
                  <a14:compatExt spid="_x0000_s1084"/>
                </a:ext>
                <a:ext uri="{FF2B5EF4-FFF2-40B4-BE49-F238E27FC236}">
                  <a16:creationId xmlns:a16="http://schemas.microsoft.com/office/drawing/2014/main" id="{D515FE20-B009-4366-B4AB-99AF43A139B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232</xdr:row>
          <xdr:rowOff>0</xdr:rowOff>
        </xdr:from>
        <xdr:to>
          <xdr:col>1</xdr:col>
          <xdr:colOff>95250</xdr:colOff>
          <xdr:row>232</xdr:row>
          <xdr:rowOff>0</xdr:rowOff>
        </xdr:to>
        <xdr:sp macro="" textlink="">
          <xdr:nvSpPr>
            <xdr:cNvPr id="1085" name="Object 61" hidden="1">
              <a:extLst>
                <a:ext uri="{63B3BB69-23CF-44E3-9099-C40C66FF867C}">
                  <a14:compatExt spid="_x0000_s1085"/>
                </a:ext>
                <a:ext uri="{FF2B5EF4-FFF2-40B4-BE49-F238E27FC236}">
                  <a16:creationId xmlns:a16="http://schemas.microsoft.com/office/drawing/2014/main" id="{0441A149-1A6F-4D05-946C-BB7068A7DC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xdr:row>
          <xdr:rowOff>0</xdr:rowOff>
        </xdr:from>
        <xdr:to>
          <xdr:col>1</xdr:col>
          <xdr:colOff>133350</xdr:colOff>
          <xdr:row>20</xdr:row>
          <xdr:rowOff>0</xdr:rowOff>
        </xdr:to>
        <xdr:sp macro="" textlink="">
          <xdr:nvSpPr>
            <xdr:cNvPr id="1086" name="Object 62" hidden="1">
              <a:extLst>
                <a:ext uri="{63B3BB69-23CF-44E3-9099-C40C66FF867C}">
                  <a14:compatExt spid="_x0000_s1086"/>
                </a:ext>
                <a:ext uri="{FF2B5EF4-FFF2-40B4-BE49-F238E27FC236}">
                  <a16:creationId xmlns:a16="http://schemas.microsoft.com/office/drawing/2014/main" id="{3E02B627-FD00-4AB1-BD32-937C8E12B9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xdr:row>
          <xdr:rowOff>0</xdr:rowOff>
        </xdr:from>
        <xdr:to>
          <xdr:col>1</xdr:col>
          <xdr:colOff>133350</xdr:colOff>
          <xdr:row>20</xdr:row>
          <xdr:rowOff>0</xdr:rowOff>
        </xdr:to>
        <xdr:sp macro="" textlink="">
          <xdr:nvSpPr>
            <xdr:cNvPr id="1087" name="Object 63" hidden="1">
              <a:extLst>
                <a:ext uri="{63B3BB69-23CF-44E3-9099-C40C66FF867C}">
                  <a14:compatExt spid="_x0000_s1087"/>
                </a:ext>
                <a:ext uri="{FF2B5EF4-FFF2-40B4-BE49-F238E27FC236}">
                  <a16:creationId xmlns:a16="http://schemas.microsoft.com/office/drawing/2014/main" id="{265A942C-F191-4700-8C95-9CC9CFC744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xdr:row>
          <xdr:rowOff>0</xdr:rowOff>
        </xdr:from>
        <xdr:to>
          <xdr:col>1</xdr:col>
          <xdr:colOff>133350</xdr:colOff>
          <xdr:row>20</xdr:row>
          <xdr:rowOff>0</xdr:rowOff>
        </xdr:to>
        <xdr:sp macro="" textlink="">
          <xdr:nvSpPr>
            <xdr:cNvPr id="1088" name="Object 64" hidden="1">
              <a:extLst>
                <a:ext uri="{63B3BB69-23CF-44E3-9099-C40C66FF867C}">
                  <a14:compatExt spid="_x0000_s1088"/>
                </a:ext>
                <a:ext uri="{FF2B5EF4-FFF2-40B4-BE49-F238E27FC236}">
                  <a16:creationId xmlns:a16="http://schemas.microsoft.com/office/drawing/2014/main" id="{08C691C8-41E7-49E9-A9F3-593A261218B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0</xdr:rowOff>
        </xdr:from>
        <xdr:to>
          <xdr:col>1</xdr:col>
          <xdr:colOff>95250</xdr:colOff>
          <xdr:row>81</xdr:row>
          <xdr:rowOff>0</xdr:rowOff>
        </xdr:to>
        <xdr:sp macro="" textlink="">
          <xdr:nvSpPr>
            <xdr:cNvPr id="1089" name="Object 65" hidden="1">
              <a:extLst>
                <a:ext uri="{63B3BB69-23CF-44E3-9099-C40C66FF867C}">
                  <a14:compatExt spid="_x0000_s1089"/>
                </a:ext>
                <a:ext uri="{FF2B5EF4-FFF2-40B4-BE49-F238E27FC236}">
                  <a16:creationId xmlns:a16="http://schemas.microsoft.com/office/drawing/2014/main" id="{DE566DA3-C103-41C2-BECE-71A22D14D6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0</xdr:rowOff>
        </xdr:from>
        <xdr:to>
          <xdr:col>1</xdr:col>
          <xdr:colOff>95250</xdr:colOff>
          <xdr:row>81</xdr:row>
          <xdr:rowOff>0</xdr:rowOff>
        </xdr:to>
        <xdr:sp macro="" textlink="">
          <xdr:nvSpPr>
            <xdr:cNvPr id="1090" name="Object 66" hidden="1">
              <a:extLst>
                <a:ext uri="{63B3BB69-23CF-44E3-9099-C40C66FF867C}">
                  <a14:compatExt spid="_x0000_s1090"/>
                </a:ext>
                <a:ext uri="{FF2B5EF4-FFF2-40B4-BE49-F238E27FC236}">
                  <a16:creationId xmlns:a16="http://schemas.microsoft.com/office/drawing/2014/main" id="{6C6DFCE6-7BEB-4C2A-B86F-95CBB263C7C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196</xdr:row>
          <xdr:rowOff>0</xdr:rowOff>
        </xdr:from>
        <xdr:to>
          <xdr:col>1</xdr:col>
          <xdr:colOff>133350</xdr:colOff>
          <xdr:row>196</xdr:row>
          <xdr:rowOff>0</xdr:rowOff>
        </xdr:to>
        <xdr:sp macro="" textlink="">
          <xdr:nvSpPr>
            <xdr:cNvPr id="1091" name="Object 67" hidden="1">
              <a:extLst>
                <a:ext uri="{63B3BB69-23CF-44E3-9099-C40C66FF867C}">
                  <a14:compatExt spid="_x0000_s1091"/>
                </a:ext>
                <a:ext uri="{FF2B5EF4-FFF2-40B4-BE49-F238E27FC236}">
                  <a16:creationId xmlns:a16="http://schemas.microsoft.com/office/drawing/2014/main" id="{EE7429C6-0126-4516-8272-2604FC1C4C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196</xdr:row>
          <xdr:rowOff>0</xdr:rowOff>
        </xdr:from>
        <xdr:to>
          <xdr:col>1</xdr:col>
          <xdr:colOff>133350</xdr:colOff>
          <xdr:row>196</xdr:row>
          <xdr:rowOff>0</xdr:rowOff>
        </xdr:to>
        <xdr:sp macro="" textlink="">
          <xdr:nvSpPr>
            <xdr:cNvPr id="1092" name="Object 68" hidden="1">
              <a:extLst>
                <a:ext uri="{63B3BB69-23CF-44E3-9099-C40C66FF867C}">
                  <a14:compatExt spid="_x0000_s1092"/>
                </a:ext>
                <a:ext uri="{FF2B5EF4-FFF2-40B4-BE49-F238E27FC236}">
                  <a16:creationId xmlns:a16="http://schemas.microsoft.com/office/drawing/2014/main" id="{2F71A212-4C57-4104-B7A7-10E235BE40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196</xdr:row>
          <xdr:rowOff>0</xdr:rowOff>
        </xdr:from>
        <xdr:to>
          <xdr:col>1</xdr:col>
          <xdr:colOff>133350</xdr:colOff>
          <xdr:row>196</xdr:row>
          <xdr:rowOff>0</xdr:rowOff>
        </xdr:to>
        <xdr:sp macro="" textlink="">
          <xdr:nvSpPr>
            <xdr:cNvPr id="1093" name="Object 69" hidden="1">
              <a:extLst>
                <a:ext uri="{63B3BB69-23CF-44E3-9099-C40C66FF867C}">
                  <a14:compatExt spid="_x0000_s1093"/>
                </a:ext>
                <a:ext uri="{FF2B5EF4-FFF2-40B4-BE49-F238E27FC236}">
                  <a16:creationId xmlns:a16="http://schemas.microsoft.com/office/drawing/2014/main" id="{2B451637-2DB0-4CC9-BABC-01B3CDC61C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196</xdr:row>
          <xdr:rowOff>0</xdr:rowOff>
        </xdr:from>
        <xdr:to>
          <xdr:col>1</xdr:col>
          <xdr:colOff>133350</xdr:colOff>
          <xdr:row>196</xdr:row>
          <xdr:rowOff>0</xdr:rowOff>
        </xdr:to>
        <xdr:sp macro="" textlink="">
          <xdr:nvSpPr>
            <xdr:cNvPr id="1094" name="Object 70" hidden="1">
              <a:extLst>
                <a:ext uri="{63B3BB69-23CF-44E3-9099-C40C66FF867C}">
                  <a14:compatExt spid="_x0000_s1094"/>
                </a:ext>
                <a:ext uri="{FF2B5EF4-FFF2-40B4-BE49-F238E27FC236}">
                  <a16:creationId xmlns:a16="http://schemas.microsoft.com/office/drawing/2014/main" id="{FA7C3401-3963-4420-9B5C-B2FD142DEE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124</xdr:row>
          <xdr:rowOff>0</xdr:rowOff>
        </xdr:from>
        <xdr:to>
          <xdr:col>1</xdr:col>
          <xdr:colOff>133350</xdr:colOff>
          <xdr:row>124</xdr:row>
          <xdr:rowOff>0</xdr:rowOff>
        </xdr:to>
        <xdr:sp macro="" textlink="">
          <xdr:nvSpPr>
            <xdr:cNvPr id="1095" name="Object 71" hidden="1">
              <a:extLst>
                <a:ext uri="{63B3BB69-23CF-44E3-9099-C40C66FF867C}">
                  <a14:compatExt spid="_x0000_s1095"/>
                </a:ext>
                <a:ext uri="{FF2B5EF4-FFF2-40B4-BE49-F238E27FC236}">
                  <a16:creationId xmlns:a16="http://schemas.microsoft.com/office/drawing/2014/main" id="{624609E6-C78A-421F-A9C0-2B317BBB48F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124</xdr:row>
          <xdr:rowOff>0</xdr:rowOff>
        </xdr:from>
        <xdr:to>
          <xdr:col>1</xdr:col>
          <xdr:colOff>95250</xdr:colOff>
          <xdr:row>124</xdr:row>
          <xdr:rowOff>0</xdr:rowOff>
        </xdr:to>
        <xdr:sp macro="" textlink="">
          <xdr:nvSpPr>
            <xdr:cNvPr id="1096" name="Object 72" hidden="1">
              <a:extLst>
                <a:ext uri="{63B3BB69-23CF-44E3-9099-C40C66FF867C}">
                  <a14:compatExt spid="_x0000_s1096"/>
                </a:ext>
                <a:ext uri="{FF2B5EF4-FFF2-40B4-BE49-F238E27FC236}">
                  <a16:creationId xmlns:a16="http://schemas.microsoft.com/office/drawing/2014/main" id="{E84AB22D-68F2-45AB-9408-D3722E29454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097" name="Object 73" hidden="1">
              <a:extLst>
                <a:ext uri="{63B3BB69-23CF-44E3-9099-C40C66FF867C}">
                  <a14:compatExt spid="_x0000_s1097"/>
                </a:ext>
                <a:ext uri="{FF2B5EF4-FFF2-40B4-BE49-F238E27FC236}">
                  <a16:creationId xmlns:a16="http://schemas.microsoft.com/office/drawing/2014/main" id="{B457DD80-F608-4AE7-AD8B-3475C2351AD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098" name="Object 74" hidden="1">
              <a:extLst>
                <a:ext uri="{63B3BB69-23CF-44E3-9099-C40C66FF867C}">
                  <a14:compatExt spid="_x0000_s1098"/>
                </a:ext>
                <a:ext uri="{FF2B5EF4-FFF2-40B4-BE49-F238E27FC236}">
                  <a16:creationId xmlns:a16="http://schemas.microsoft.com/office/drawing/2014/main" id="{61952EF8-CD2A-4267-A2F6-F9FF8AAF4FA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099" name="Object 75" hidden="1">
              <a:extLst>
                <a:ext uri="{63B3BB69-23CF-44E3-9099-C40C66FF867C}">
                  <a14:compatExt spid="_x0000_s1099"/>
                </a:ext>
                <a:ext uri="{FF2B5EF4-FFF2-40B4-BE49-F238E27FC236}">
                  <a16:creationId xmlns:a16="http://schemas.microsoft.com/office/drawing/2014/main" id="{33259050-A67D-49BE-883B-1B57EC9168E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124</xdr:row>
          <xdr:rowOff>0</xdr:rowOff>
        </xdr:from>
        <xdr:to>
          <xdr:col>1</xdr:col>
          <xdr:colOff>95250</xdr:colOff>
          <xdr:row>124</xdr:row>
          <xdr:rowOff>0</xdr:rowOff>
        </xdr:to>
        <xdr:sp macro="" textlink="">
          <xdr:nvSpPr>
            <xdr:cNvPr id="1100" name="Object 76" hidden="1">
              <a:extLst>
                <a:ext uri="{63B3BB69-23CF-44E3-9099-C40C66FF867C}">
                  <a14:compatExt spid="_x0000_s1100"/>
                </a:ext>
                <a:ext uri="{FF2B5EF4-FFF2-40B4-BE49-F238E27FC236}">
                  <a16:creationId xmlns:a16="http://schemas.microsoft.com/office/drawing/2014/main" id="{06CE7F49-3145-459A-9907-545A0E8BB7E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01" name="Object 77" hidden="1">
              <a:extLst>
                <a:ext uri="{63B3BB69-23CF-44E3-9099-C40C66FF867C}">
                  <a14:compatExt spid="_x0000_s1101"/>
                </a:ext>
                <a:ext uri="{FF2B5EF4-FFF2-40B4-BE49-F238E27FC236}">
                  <a16:creationId xmlns:a16="http://schemas.microsoft.com/office/drawing/2014/main" id="{7845C3DC-2272-4EC3-BD63-FFC744918F4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02" name="Object 78" hidden="1">
              <a:extLst>
                <a:ext uri="{63B3BB69-23CF-44E3-9099-C40C66FF867C}">
                  <a14:compatExt spid="_x0000_s1102"/>
                </a:ext>
                <a:ext uri="{FF2B5EF4-FFF2-40B4-BE49-F238E27FC236}">
                  <a16:creationId xmlns:a16="http://schemas.microsoft.com/office/drawing/2014/main" id="{FAECFAB4-E196-4B48-8E59-CBC2233B96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03" name="Object 79" hidden="1">
              <a:extLst>
                <a:ext uri="{63B3BB69-23CF-44E3-9099-C40C66FF867C}">
                  <a14:compatExt spid="_x0000_s1103"/>
                </a:ext>
                <a:ext uri="{FF2B5EF4-FFF2-40B4-BE49-F238E27FC236}">
                  <a16:creationId xmlns:a16="http://schemas.microsoft.com/office/drawing/2014/main" id="{E9F1856F-872C-420D-9DFB-F74B173E025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04" name="Object 80" hidden="1">
              <a:extLst>
                <a:ext uri="{63B3BB69-23CF-44E3-9099-C40C66FF867C}">
                  <a14:compatExt spid="_x0000_s1104"/>
                </a:ext>
                <a:ext uri="{FF2B5EF4-FFF2-40B4-BE49-F238E27FC236}">
                  <a16:creationId xmlns:a16="http://schemas.microsoft.com/office/drawing/2014/main" id="{462B0F9D-0D5D-4A2B-879F-375B81B136D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05" name="Object 81" hidden="1">
              <a:extLst>
                <a:ext uri="{63B3BB69-23CF-44E3-9099-C40C66FF867C}">
                  <a14:compatExt spid="_x0000_s1105"/>
                </a:ext>
                <a:ext uri="{FF2B5EF4-FFF2-40B4-BE49-F238E27FC236}">
                  <a16:creationId xmlns:a16="http://schemas.microsoft.com/office/drawing/2014/main" id="{0EEB0427-E12D-430F-A295-D1EF313F49B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06" name="Object 82" hidden="1">
              <a:extLst>
                <a:ext uri="{63B3BB69-23CF-44E3-9099-C40C66FF867C}">
                  <a14:compatExt spid="_x0000_s1106"/>
                </a:ext>
                <a:ext uri="{FF2B5EF4-FFF2-40B4-BE49-F238E27FC236}">
                  <a16:creationId xmlns:a16="http://schemas.microsoft.com/office/drawing/2014/main" id="{D843D3F0-0930-40C8-942E-06BE038CCFB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07" name="Object 83" hidden="1">
              <a:extLst>
                <a:ext uri="{63B3BB69-23CF-44E3-9099-C40C66FF867C}">
                  <a14:compatExt spid="_x0000_s1107"/>
                </a:ext>
                <a:ext uri="{FF2B5EF4-FFF2-40B4-BE49-F238E27FC236}">
                  <a16:creationId xmlns:a16="http://schemas.microsoft.com/office/drawing/2014/main" id="{6D2CCA28-5EE5-473A-BD60-79AED45DD9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08" name="Object 84" hidden="1">
              <a:extLst>
                <a:ext uri="{63B3BB69-23CF-44E3-9099-C40C66FF867C}">
                  <a14:compatExt spid="_x0000_s1108"/>
                </a:ext>
                <a:ext uri="{FF2B5EF4-FFF2-40B4-BE49-F238E27FC236}">
                  <a16:creationId xmlns:a16="http://schemas.microsoft.com/office/drawing/2014/main" id="{BFD2C542-5EC5-4653-A52B-F6C8769BE3A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09" name="Object 85" hidden="1">
              <a:extLst>
                <a:ext uri="{63B3BB69-23CF-44E3-9099-C40C66FF867C}">
                  <a14:compatExt spid="_x0000_s1109"/>
                </a:ext>
                <a:ext uri="{FF2B5EF4-FFF2-40B4-BE49-F238E27FC236}">
                  <a16:creationId xmlns:a16="http://schemas.microsoft.com/office/drawing/2014/main" id="{86A8415A-074A-46D2-843D-B696C71B5CF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10" name="Object 86" hidden="1">
              <a:extLst>
                <a:ext uri="{63B3BB69-23CF-44E3-9099-C40C66FF867C}">
                  <a14:compatExt spid="_x0000_s1110"/>
                </a:ext>
                <a:ext uri="{FF2B5EF4-FFF2-40B4-BE49-F238E27FC236}">
                  <a16:creationId xmlns:a16="http://schemas.microsoft.com/office/drawing/2014/main" id="{1496F432-E7A1-4180-86DD-A1AD1753B8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11" name="Object 87" hidden="1">
              <a:extLst>
                <a:ext uri="{63B3BB69-23CF-44E3-9099-C40C66FF867C}">
                  <a14:compatExt spid="_x0000_s1111"/>
                </a:ext>
                <a:ext uri="{FF2B5EF4-FFF2-40B4-BE49-F238E27FC236}">
                  <a16:creationId xmlns:a16="http://schemas.microsoft.com/office/drawing/2014/main" id="{E6E4D36F-C540-4087-85EF-91AA0EB1DC6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12" name="Object 88" hidden="1">
              <a:extLst>
                <a:ext uri="{63B3BB69-23CF-44E3-9099-C40C66FF867C}">
                  <a14:compatExt spid="_x0000_s1112"/>
                </a:ext>
                <a:ext uri="{FF2B5EF4-FFF2-40B4-BE49-F238E27FC236}">
                  <a16:creationId xmlns:a16="http://schemas.microsoft.com/office/drawing/2014/main" id="{740BB3F3-AA4C-4547-97D9-98D7D5271E9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13" name="Object 89" hidden="1">
              <a:extLst>
                <a:ext uri="{63B3BB69-23CF-44E3-9099-C40C66FF867C}">
                  <a14:compatExt spid="_x0000_s1113"/>
                </a:ext>
                <a:ext uri="{FF2B5EF4-FFF2-40B4-BE49-F238E27FC236}">
                  <a16:creationId xmlns:a16="http://schemas.microsoft.com/office/drawing/2014/main" id="{3F787DC8-B694-4829-BC41-A6D54871ADE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14" name="Object 90" hidden="1">
              <a:extLst>
                <a:ext uri="{63B3BB69-23CF-44E3-9099-C40C66FF867C}">
                  <a14:compatExt spid="_x0000_s1114"/>
                </a:ext>
                <a:ext uri="{FF2B5EF4-FFF2-40B4-BE49-F238E27FC236}">
                  <a16:creationId xmlns:a16="http://schemas.microsoft.com/office/drawing/2014/main" id="{D64CD790-E615-4DBF-B1E1-A1A1B57B36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15" name="Object 91" hidden="1">
              <a:extLst>
                <a:ext uri="{63B3BB69-23CF-44E3-9099-C40C66FF867C}">
                  <a14:compatExt spid="_x0000_s1115"/>
                </a:ext>
                <a:ext uri="{FF2B5EF4-FFF2-40B4-BE49-F238E27FC236}">
                  <a16:creationId xmlns:a16="http://schemas.microsoft.com/office/drawing/2014/main" id="{B53D3275-3895-4AA2-A4CD-73AF76C58D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16" name="Object 92" hidden="1">
              <a:extLst>
                <a:ext uri="{63B3BB69-23CF-44E3-9099-C40C66FF867C}">
                  <a14:compatExt spid="_x0000_s1116"/>
                </a:ext>
                <a:ext uri="{FF2B5EF4-FFF2-40B4-BE49-F238E27FC236}">
                  <a16:creationId xmlns:a16="http://schemas.microsoft.com/office/drawing/2014/main" id="{0B2F7D92-F3EA-4487-A687-CD560E1022C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17" name="Object 93" hidden="1">
              <a:extLst>
                <a:ext uri="{63B3BB69-23CF-44E3-9099-C40C66FF867C}">
                  <a14:compatExt spid="_x0000_s1117"/>
                </a:ext>
                <a:ext uri="{FF2B5EF4-FFF2-40B4-BE49-F238E27FC236}">
                  <a16:creationId xmlns:a16="http://schemas.microsoft.com/office/drawing/2014/main" id="{AB0A9ED9-106D-4AAD-BC08-EA992FF447E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18" name="Object 94" hidden="1">
              <a:extLst>
                <a:ext uri="{63B3BB69-23CF-44E3-9099-C40C66FF867C}">
                  <a14:compatExt spid="_x0000_s1118"/>
                </a:ext>
                <a:ext uri="{FF2B5EF4-FFF2-40B4-BE49-F238E27FC236}">
                  <a16:creationId xmlns:a16="http://schemas.microsoft.com/office/drawing/2014/main" id="{4F0B5267-CD4B-41FB-9759-4A918BF5831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19" name="Object 95" hidden="1">
              <a:extLst>
                <a:ext uri="{63B3BB69-23CF-44E3-9099-C40C66FF867C}">
                  <a14:compatExt spid="_x0000_s1119"/>
                </a:ext>
                <a:ext uri="{FF2B5EF4-FFF2-40B4-BE49-F238E27FC236}">
                  <a16:creationId xmlns:a16="http://schemas.microsoft.com/office/drawing/2014/main" id="{C75C025F-EABE-4B45-89FC-DA4A0BFA37F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20" name="Object 96" hidden="1">
              <a:extLst>
                <a:ext uri="{63B3BB69-23CF-44E3-9099-C40C66FF867C}">
                  <a14:compatExt spid="_x0000_s1120"/>
                </a:ext>
                <a:ext uri="{FF2B5EF4-FFF2-40B4-BE49-F238E27FC236}">
                  <a16:creationId xmlns:a16="http://schemas.microsoft.com/office/drawing/2014/main" id="{BE5439F7-B62D-48AA-A066-0C4FB08A3DA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21" name="Object 97" hidden="1">
              <a:extLst>
                <a:ext uri="{63B3BB69-23CF-44E3-9099-C40C66FF867C}">
                  <a14:compatExt spid="_x0000_s1121"/>
                </a:ext>
                <a:ext uri="{FF2B5EF4-FFF2-40B4-BE49-F238E27FC236}">
                  <a16:creationId xmlns:a16="http://schemas.microsoft.com/office/drawing/2014/main" id="{F2A46FF0-B180-4233-83FF-40B237CC8E7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22" name="Object 98" hidden="1">
              <a:extLst>
                <a:ext uri="{63B3BB69-23CF-44E3-9099-C40C66FF867C}">
                  <a14:compatExt spid="_x0000_s1122"/>
                </a:ext>
                <a:ext uri="{FF2B5EF4-FFF2-40B4-BE49-F238E27FC236}">
                  <a16:creationId xmlns:a16="http://schemas.microsoft.com/office/drawing/2014/main" id="{01181A37-EF71-42C9-B6BD-C1E18FD78F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23" name="Object 99" hidden="1">
              <a:extLst>
                <a:ext uri="{63B3BB69-23CF-44E3-9099-C40C66FF867C}">
                  <a14:compatExt spid="_x0000_s1123"/>
                </a:ext>
                <a:ext uri="{FF2B5EF4-FFF2-40B4-BE49-F238E27FC236}">
                  <a16:creationId xmlns:a16="http://schemas.microsoft.com/office/drawing/2014/main" id="{F64343D8-E8A1-4C88-BF31-8CFC95ED8F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24" name="Object 100" hidden="1">
              <a:extLst>
                <a:ext uri="{63B3BB69-23CF-44E3-9099-C40C66FF867C}">
                  <a14:compatExt spid="_x0000_s1124"/>
                </a:ext>
                <a:ext uri="{FF2B5EF4-FFF2-40B4-BE49-F238E27FC236}">
                  <a16:creationId xmlns:a16="http://schemas.microsoft.com/office/drawing/2014/main" id="{11A90198-0E6B-46BC-9BA7-BACC0CE4092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25" name="Object 101" hidden="1">
              <a:extLst>
                <a:ext uri="{63B3BB69-23CF-44E3-9099-C40C66FF867C}">
                  <a14:compatExt spid="_x0000_s1125"/>
                </a:ext>
                <a:ext uri="{FF2B5EF4-FFF2-40B4-BE49-F238E27FC236}">
                  <a16:creationId xmlns:a16="http://schemas.microsoft.com/office/drawing/2014/main" id="{5EFA9873-0DE4-4804-AFA7-DCCC55F54F4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26" name="Object 102" hidden="1">
              <a:extLst>
                <a:ext uri="{63B3BB69-23CF-44E3-9099-C40C66FF867C}">
                  <a14:compatExt spid="_x0000_s1126"/>
                </a:ext>
                <a:ext uri="{FF2B5EF4-FFF2-40B4-BE49-F238E27FC236}">
                  <a16:creationId xmlns:a16="http://schemas.microsoft.com/office/drawing/2014/main" id="{C02C17B0-E6AD-4E8C-9782-F4A6ED7BC6A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27" name="Object 103" hidden="1">
              <a:extLst>
                <a:ext uri="{63B3BB69-23CF-44E3-9099-C40C66FF867C}">
                  <a14:compatExt spid="_x0000_s1127"/>
                </a:ext>
                <a:ext uri="{FF2B5EF4-FFF2-40B4-BE49-F238E27FC236}">
                  <a16:creationId xmlns:a16="http://schemas.microsoft.com/office/drawing/2014/main" id="{E3CFA8FF-D4BB-4EC4-9172-3ABAB2DC8A4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28" name="Object 104" hidden="1">
              <a:extLst>
                <a:ext uri="{63B3BB69-23CF-44E3-9099-C40C66FF867C}">
                  <a14:compatExt spid="_x0000_s1128"/>
                </a:ext>
                <a:ext uri="{FF2B5EF4-FFF2-40B4-BE49-F238E27FC236}">
                  <a16:creationId xmlns:a16="http://schemas.microsoft.com/office/drawing/2014/main" id="{3148F70C-0B42-4B7C-AFC4-A7610044200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29" name="Object 105" hidden="1">
              <a:extLst>
                <a:ext uri="{63B3BB69-23CF-44E3-9099-C40C66FF867C}">
                  <a14:compatExt spid="_x0000_s1129"/>
                </a:ext>
                <a:ext uri="{FF2B5EF4-FFF2-40B4-BE49-F238E27FC236}">
                  <a16:creationId xmlns:a16="http://schemas.microsoft.com/office/drawing/2014/main" id="{ED24063E-273C-41B6-BD05-01752FC1DD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30" name="Object 106" hidden="1">
              <a:extLst>
                <a:ext uri="{63B3BB69-23CF-44E3-9099-C40C66FF867C}">
                  <a14:compatExt spid="_x0000_s1130"/>
                </a:ext>
                <a:ext uri="{FF2B5EF4-FFF2-40B4-BE49-F238E27FC236}">
                  <a16:creationId xmlns:a16="http://schemas.microsoft.com/office/drawing/2014/main" id="{B8A62382-9453-4323-9EBC-FF834B58E7A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31" name="Object 107" hidden="1">
              <a:extLst>
                <a:ext uri="{63B3BB69-23CF-44E3-9099-C40C66FF867C}">
                  <a14:compatExt spid="_x0000_s1131"/>
                </a:ext>
                <a:ext uri="{FF2B5EF4-FFF2-40B4-BE49-F238E27FC236}">
                  <a16:creationId xmlns:a16="http://schemas.microsoft.com/office/drawing/2014/main" id="{0D493187-DE4E-41C4-B0B0-CB53EF576F1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32" name="Object 108" hidden="1">
              <a:extLst>
                <a:ext uri="{63B3BB69-23CF-44E3-9099-C40C66FF867C}">
                  <a14:compatExt spid="_x0000_s1132"/>
                </a:ext>
                <a:ext uri="{FF2B5EF4-FFF2-40B4-BE49-F238E27FC236}">
                  <a16:creationId xmlns:a16="http://schemas.microsoft.com/office/drawing/2014/main" id="{57002A7D-533E-41FC-9FEF-5B8DA21936B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33" name="Object 109" hidden="1">
              <a:extLst>
                <a:ext uri="{63B3BB69-23CF-44E3-9099-C40C66FF867C}">
                  <a14:compatExt spid="_x0000_s1133"/>
                </a:ext>
                <a:ext uri="{FF2B5EF4-FFF2-40B4-BE49-F238E27FC236}">
                  <a16:creationId xmlns:a16="http://schemas.microsoft.com/office/drawing/2014/main" id="{29807910-6F31-402C-A329-FE8B24CDC7F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34" name="Object 110" hidden="1">
              <a:extLst>
                <a:ext uri="{63B3BB69-23CF-44E3-9099-C40C66FF867C}">
                  <a14:compatExt spid="_x0000_s1134"/>
                </a:ext>
                <a:ext uri="{FF2B5EF4-FFF2-40B4-BE49-F238E27FC236}">
                  <a16:creationId xmlns:a16="http://schemas.microsoft.com/office/drawing/2014/main" id="{B4512AA2-027C-4537-9C79-40C03E5ED8E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35" name="Object 111" hidden="1">
              <a:extLst>
                <a:ext uri="{63B3BB69-23CF-44E3-9099-C40C66FF867C}">
                  <a14:compatExt spid="_x0000_s1135"/>
                </a:ext>
                <a:ext uri="{FF2B5EF4-FFF2-40B4-BE49-F238E27FC236}">
                  <a16:creationId xmlns:a16="http://schemas.microsoft.com/office/drawing/2014/main" id="{0FAFB4BE-AA7B-4E34-99D7-B943BF83141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36" name="Object 112" hidden="1">
              <a:extLst>
                <a:ext uri="{63B3BB69-23CF-44E3-9099-C40C66FF867C}">
                  <a14:compatExt spid="_x0000_s1136"/>
                </a:ext>
                <a:ext uri="{FF2B5EF4-FFF2-40B4-BE49-F238E27FC236}">
                  <a16:creationId xmlns:a16="http://schemas.microsoft.com/office/drawing/2014/main" id="{96402174-046A-4D5E-B9DF-2A40BABA49B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37" name="Object 113" hidden="1">
              <a:extLst>
                <a:ext uri="{63B3BB69-23CF-44E3-9099-C40C66FF867C}">
                  <a14:compatExt spid="_x0000_s1137"/>
                </a:ext>
                <a:ext uri="{FF2B5EF4-FFF2-40B4-BE49-F238E27FC236}">
                  <a16:creationId xmlns:a16="http://schemas.microsoft.com/office/drawing/2014/main" id="{9954ED2F-C2B9-4C6F-B24D-15C8802329F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38" name="Object 114" hidden="1">
              <a:extLst>
                <a:ext uri="{63B3BB69-23CF-44E3-9099-C40C66FF867C}">
                  <a14:compatExt spid="_x0000_s1138"/>
                </a:ext>
                <a:ext uri="{FF2B5EF4-FFF2-40B4-BE49-F238E27FC236}">
                  <a16:creationId xmlns:a16="http://schemas.microsoft.com/office/drawing/2014/main" id="{A010679C-7BB7-4BFB-A5D8-84E5311C13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39" name="Object 115" hidden="1">
              <a:extLst>
                <a:ext uri="{63B3BB69-23CF-44E3-9099-C40C66FF867C}">
                  <a14:compatExt spid="_x0000_s1139"/>
                </a:ext>
                <a:ext uri="{FF2B5EF4-FFF2-40B4-BE49-F238E27FC236}">
                  <a16:creationId xmlns:a16="http://schemas.microsoft.com/office/drawing/2014/main" id="{83CB9DB6-A0BA-4DCA-A609-D72BA7D1519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40" name="Object 116" hidden="1">
              <a:extLst>
                <a:ext uri="{63B3BB69-23CF-44E3-9099-C40C66FF867C}">
                  <a14:compatExt spid="_x0000_s1140"/>
                </a:ext>
                <a:ext uri="{FF2B5EF4-FFF2-40B4-BE49-F238E27FC236}">
                  <a16:creationId xmlns:a16="http://schemas.microsoft.com/office/drawing/2014/main" id="{3A9B18B7-614B-4F69-8037-4320638F3DB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41" name="Object 117" hidden="1">
              <a:extLst>
                <a:ext uri="{63B3BB69-23CF-44E3-9099-C40C66FF867C}">
                  <a14:compatExt spid="_x0000_s1141"/>
                </a:ext>
                <a:ext uri="{FF2B5EF4-FFF2-40B4-BE49-F238E27FC236}">
                  <a16:creationId xmlns:a16="http://schemas.microsoft.com/office/drawing/2014/main" id="{CFAB3FCA-F853-4F1E-9C5F-13B3995916D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42" name="Object 118" hidden="1">
              <a:extLst>
                <a:ext uri="{63B3BB69-23CF-44E3-9099-C40C66FF867C}">
                  <a14:compatExt spid="_x0000_s1142"/>
                </a:ext>
                <a:ext uri="{FF2B5EF4-FFF2-40B4-BE49-F238E27FC236}">
                  <a16:creationId xmlns:a16="http://schemas.microsoft.com/office/drawing/2014/main" id="{45C04FB7-47FA-4547-A83F-28811C2B2D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43" name="Object 119" hidden="1">
              <a:extLst>
                <a:ext uri="{63B3BB69-23CF-44E3-9099-C40C66FF867C}">
                  <a14:compatExt spid="_x0000_s1143"/>
                </a:ext>
                <a:ext uri="{FF2B5EF4-FFF2-40B4-BE49-F238E27FC236}">
                  <a16:creationId xmlns:a16="http://schemas.microsoft.com/office/drawing/2014/main" id="{8576832A-4874-43BC-863B-5413FD30DFA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44" name="Object 120" hidden="1">
              <a:extLst>
                <a:ext uri="{63B3BB69-23CF-44E3-9099-C40C66FF867C}">
                  <a14:compatExt spid="_x0000_s1144"/>
                </a:ext>
                <a:ext uri="{FF2B5EF4-FFF2-40B4-BE49-F238E27FC236}">
                  <a16:creationId xmlns:a16="http://schemas.microsoft.com/office/drawing/2014/main" id="{B6801C25-C4E9-430D-8EEA-EB11729CD2A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45" name="Object 121" hidden="1">
              <a:extLst>
                <a:ext uri="{63B3BB69-23CF-44E3-9099-C40C66FF867C}">
                  <a14:compatExt spid="_x0000_s1145"/>
                </a:ext>
                <a:ext uri="{FF2B5EF4-FFF2-40B4-BE49-F238E27FC236}">
                  <a16:creationId xmlns:a16="http://schemas.microsoft.com/office/drawing/2014/main" id="{12F02CB9-506C-40D6-A3DF-0FE023AFDBD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46" name="Object 122" hidden="1">
              <a:extLst>
                <a:ext uri="{63B3BB69-23CF-44E3-9099-C40C66FF867C}">
                  <a14:compatExt spid="_x0000_s1146"/>
                </a:ext>
                <a:ext uri="{FF2B5EF4-FFF2-40B4-BE49-F238E27FC236}">
                  <a16:creationId xmlns:a16="http://schemas.microsoft.com/office/drawing/2014/main" id="{93AEC7D7-9EB1-448A-8BAE-909F17C14C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47" name="Object 123" hidden="1">
              <a:extLst>
                <a:ext uri="{63B3BB69-23CF-44E3-9099-C40C66FF867C}">
                  <a14:compatExt spid="_x0000_s1147"/>
                </a:ext>
                <a:ext uri="{FF2B5EF4-FFF2-40B4-BE49-F238E27FC236}">
                  <a16:creationId xmlns:a16="http://schemas.microsoft.com/office/drawing/2014/main" id="{4D4B7DC0-E154-4E0A-8879-FF7334D3732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48" name="Object 124" hidden="1">
              <a:extLst>
                <a:ext uri="{63B3BB69-23CF-44E3-9099-C40C66FF867C}">
                  <a14:compatExt spid="_x0000_s1148"/>
                </a:ext>
                <a:ext uri="{FF2B5EF4-FFF2-40B4-BE49-F238E27FC236}">
                  <a16:creationId xmlns:a16="http://schemas.microsoft.com/office/drawing/2014/main" id="{2266BAC4-194C-4783-9BDC-27321F3A708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49" name="Object 125" hidden="1">
              <a:extLst>
                <a:ext uri="{63B3BB69-23CF-44E3-9099-C40C66FF867C}">
                  <a14:compatExt spid="_x0000_s1149"/>
                </a:ext>
                <a:ext uri="{FF2B5EF4-FFF2-40B4-BE49-F238E27FC236}">
                  <a16:creationId xmlns:a16="http://schemas.microsoft.com/office/drawing/2014/main" id="{811C807F-508F-4169-9830-6E773BCA56E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50" name="Object 126" hidden="1">
              <a:extLst>
                <a:ext uri="{63B3BB69-23CF-44E3-9099-C40C66FF867C}">
                  <a14:compatExt spid="_x0000_s1150"/>
                </a:ext>
                <a:ext uri="{FF2B5EF4-FFF2-40B4-BE49-F238E27FC236}">
                  <a16:creationId xmlns:a16="http://schemas.microsoft.com/office/drawing/2014/main" id="{B2C35CF0-A5A4-4783-BDE3-7EF0F8D9342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51" name="Object 127" hidden="1">
              <a:extLst>
                <a:ext uri="{63B3BB69-23CF-44E3-9099-C40C66FF867C}">
                  <a14:compatExt spid="_x0000_s1151"/>
                </a:ext>
                <a:ext uri="{FF2B5EF4-FFF2-40B4-BE49-F238E27FC236}">
                  <a16:creationId xmlns:a16="http://schemas.microsoft.com/office/drawing/2014/main" id="{DF4FEFBD-DB0F-456B-912D-2928EE2B1ED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52" name="Object 128" hidden="1">
              <a:extLst>
                <a:ext uri="{63B3BB69-23CF-44E3-9099-C40C66FF867C}">
                  <a14:compatExt spid="_x0000_s1152"/>
                </a:ext>
                <a:ext uri="{FF2B5EF4-FFF2-40B4-BE49-F238E27FC236}">
                  <a16:creationId xmlns:a16="http://schemas.microsoft.com/office/drawing/2014/main" id="{B61E3312-F0C6-4327-8598-10B2B8F53F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53" name="Object 129" hidden="1">
              <a:extLst>
                <a:ext uri="{63B3BB69-23CF-44E3-9099-C40C66FF867C}">
                  <a14:compatExt spid="_x0000_s1153"/>
                </a:ext>
                <a:ext uri="{FF2B5EF4-FFF2-40B4-BE49-F238E27FC236}">
                  <a16:creationId xmlns:a16="http://schemas.microsoft.com/office/drawing/2014/main" id="{3158D5F0-17EF-4473-B5B1-9326FCE2DB8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54" name="Object 130" hidden="1">
              <a:extLst>
                <a:ext uri="{63B3BB69-23CF-44E3-9099-C40C66FF867C}">
                  <a14:compatExt spid="_x0000_s1154"/>
                </a:ext>
                <a:ext uri="{FF2B5EF4-FFF2-40B4-BE49-F238E27FC236}">
                  <a16:creationId xmlns:a16="http://schemas.microsoft.com/office/drawing/2014/main" id="{7DB33FDF-46A2-4C6D-98B3-0C981348AC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55" name="Object 131" hidden="1">
              <a:extLst>
                <a:ext uri="{63B3BB69-23CF-44E3-9099-C40C66FF867C}">
                  <a14:compatExt spid="_x0000_s1155"/>
                </a:ext>
                <a:ext uri="{FF2B5EF4-FFF2-40B4-BE49-F238E27FC236}">
                  <a16:creationId xmlns:a16="http://schemas.microsoft.com/office/drawing/2014/main" id="{41F0BD5C-A4CC-4214-970B-A7BA9E86AE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56" name="Object 132" hidden="1">
              <a:extLst>
                <a:ext uri="{63B3BB69-23CF-44E3-9099-C40C66FF867C}">
                  <a14:compatExt spid="_x0000_s1156"/>
                </a:ext>
                <a:ext uri="{FF2B5EF4-FFF2-40B4-BE49-F238E27FC236}">
                  <a16:creationId xmlns:a16="http://schemas.microsoft.com/office/drawing/2014/main" id="{B38A3977-0292-4B5A-B202-8F10DA4350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57" name="Object 133" hidden="1">
              <a:extLst>
                <a:ext uri="{63B3BB69-23CF-44E3-9099-C40C66FF867C}">
                  <a14:compatExt spid="_x0000_s1157"/>
                </a:ext>
                <a:ext uri="{FF2B5EF4-FFF2-40B4-BE49-F238E27FC236}">
                  <a16:creationId xmlns:a16="http://schemas.microsoft.com/office/drawing/2014/main" id="{31E73648-978D-4499-B5BC-27107C9CEC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58" name="Object 134" hidden="1">
              <a:extLst>
                <a:ext uri="{63B3BB69-23CF-44E3-9099-C40C66FF867C}">
                  <a14:compatExt spid="_x0000_s1158"/>
                </a:ext>
                <a:ext uri="{FF2B5EF4-FFF2-40B4-BE49-F238E27FC236}">
                  <a16:creationId xmlns:a16="http://schemas.microsoft.com/office/drawing/2014/main" id="{CE5084D0-6AEF-4AFF-A20F-9DAF52A807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59" name="Object 135" hidden="1">
              <a:extLst>
                <a:ext uri="{63B3BB69-23CF-44E3-9099-C40C66FF867C}">
                  <a14:compatExt spid="_x0000_s1159"/>
                </a:ext>
                <a:ext uri="{FF2B5EF4-FFF2-40B4-BE49-F238E27FC236}">
                  <a16:creationId xmlns:a16="http://schemas.microsoft.com/office/drawing/2014/main" id="{B782A8DD-08B7-4167-AF1C-3879AC9EF8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60" name="Object 136" hidden="1">
              <a:extLst>
                <a:ext uri="{63B3BB69-23CF-44E3-9099-C40C66FF867C}">
                  <a14:compatExt spid="_x0000_s1160"/>
                </a:ext>
                <a:ext uri="{FF2B5EF4-FFF2-40B4-BE49-F238E27FC236}">
                  <a16:creationId xmlns:a16="http://schemas.microsoft.com/office/drawing/2014/main" id="{AF817D70-9EBD-45E7-A0C0-CC126B03622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61" name="Object 137" hidden="1">
              <a:extLst>
                <a:ext uri="{63B3BB69-23CF-44E3-9099-C40C66FF867C}">
                  <a14:compatExt spid="_x0000_s1161"/>
                </a:ext>
                <a:ext uri="{FF2B5EF4-FFF2-40B4-BE49-F238E27FC236}">
                  <a16:creationId xmlns:a16="http://schemas.microsoft.com/office/drawing/2014/main" id="{2E08C7F7-0399-4276-B96A-F7916F59617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62" name="Object 138" hidden="1">
              <a:extLst>
                <a:ext uri="{63B3BB69-23CF-44E3-9099-C40C66FF867C}">
                  <a14:compatExt spid="_x0000_s1162"/>
                </a:ext>
                <a:ext uri="{FF2B5EF4-FFF2-40B4-BE49-F238E27FC236}">
                  <a16:creationId xmlns:a16="http://schemas.microsoft.com/office/drawing/2014/main" id="{2564CED2-0445-453C-8834-56B46C7C75E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63" name="Object 139" hidden="1">
              <a:extLst>
                <a:ext uri="{63B3BB69-23CF-44E3-9099-C40C66FF867C}">
                  <a14:compatExt spid="_x0000_s1163"/>
                </a:ext>
                <a:ext uri="{FF2B5EF4-FFF2-40B4-BE49-F238E27FC236}">
                  <a16:creationId xmlns:a16="http://schemas.microsoft.com/office/drawing/2014/main" id="{C5835967-10C7-4D16-9D8D-84A3022C2AC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64" name="Object 140" hidden="1">
              <a:extLst>
                <a:ext uri="{63B3BB69-23CF-44E3-9099-C40C66FF867C}">
                  <a14:compatExt spid="_x0000_s1164"/>
                </a:ext>
                <a:ext uri="{FF2B5EF4-FFF2-40B4-BE49-F238E27FC236}">
                  <a16:creationId xmlns:a16="http://schemas.microsoft.com/office/drawing/2014/main" id="{FE330CCF-26F3-4708-941E-8D5BD699F9C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65" name="Object 141" hidden="1">
              <a:extLst>
                <a:ext uri="{63B3BB69-23CF-44E3-9099-C40C66FF867C}">
                  <a14:compatExt spid="_x0000_s1165"/>
                </a:ext>
                <a:ext uri="{FF2B5EF4-FFF2-40B4-BE49-F238E27FC236}">
                  <a16:creationId xmlns:a16="http://schemas.microsoft.com/office/drawing/2014/main" id="{19A5A656-1477-4523-92B0-D03E16819B1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66" name="Object 142" hidden="1">
              <a:extLst>
                <a:ext uri="{63B3BB69-23CF-44E3-9099-C40C66FF867C}">
                  <a14:compatExt spid="_x0000_s1166"/>
                </a:ext>
                <a:ext uri="{FF2B5EF4-FFF2-40B4-BE49-F238E27FC236}">
                  <a16:creationId xmlns:a16="http://schemas.microsoft.com/office/drawing/2014/main" id="{7F168128-2E44-4DB5-B9C5-7B83ED63FF3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133350</xdr:colOff>
          <xdr:row>129</xdr:row>
          <xdr:rowOff>0</xdr:rowOff>
        </xdr:to>
        <xdr:sp macro="" textlink="">
          <xdr:nvSpPr>
            <xdr:cNvPr id="1167" name="Object 143" hidden="1">
              <a:extLst>
                <a:ext uri="{63B3BB69-23CF-44E3-9099-C40C66FF867C}">
                  <a14:compatExt spid="_x0000_s1167"/>
                </a:ext>
                <a:ext uri="{FF2B5EF4-FFF2-40B4-BE49-F238E27FC236}">
                  <a16:creationId xmlns:a16="http://schemas.microsoft.com/office/drawing/2014/main" id="{6FBEBE5E-9447-41A5-8DE4-5AF769751C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68" name="Object 144" hidden="1">
              <a:extLst>
                <a:ext uri="{63B3BB69-23CF-44E3-9099-C40C66FF867C}">
                  <a14:compatExt spid="_x0000_s1168"/>
                </a:ext>
                <a:ext uri="{FF2B5EF4-FFF2-40B4-BE49-F238E27FC236}">
                  <a16:creationId xmlns:a16="http://schemas.microsoft.com/office/drawing/2014/main" id="{999B7507-C528-48C1-B260-F3CB7460DE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69" name="Object 145" hidden="1">
              <a:extLst>
                <a:ext uri="{63B3BB69-23CF-44E3-9099-C40C66FF867C}">
                  <a14:compatExt spid="_x0000_s1169"/>
                </a:ext>
                <a:ext uri="{FF2B5EF4-FFF2-40B4-BE49-F238E27FC236}">
                  <a16:creationId xmlns:a16="http://schemas.microsoft.com/office/drawing/2014/main" id="{2591A27E-D02D-4810-8165-C88B4F49370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70" name="Object 146" hidden="1">
              <a:extLst>
                <a:ext uri="{63B3BB69-23CF-44E3-9099-C40C66FF867C}">
                  <a14:compatExt spid="_x0000_s1170"/>
                </a:ext>
                <a:ext uri="{FF2B5EF4-FFF2-40B4-BE49-F238E27FC236}">
                  <a16:creationId xmlns:a16="http://schemas.microsoft.com/office/drawing/2014/main" id="{9292283B-9529-43EC-8EC3-69B69A8291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71" name="Object 147" hidden="1">
              <a:extLst>
                <a:ext uri="{63B3BB69-23CF-44E3-9099-C40C66FF867C}">
                  <a14:compatExt spid="_x0000_s1171"/>
                </a:ext>
                <a:ext uri="{FF2B5EF4-FFF2-40B4-BE49-F238E27FC236}">
                  <a16:creationId xmlns:a16="http://schemas.microsoft.com/office/drawing/2014/main" id="{1CA81FEA-E9C9-4588-A3DF-AA038216CCD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72" name="Object 148" hidden="1">
              <a:extLst>
                <a:ext uri="{63B3BB69-23CF-44E3-9099-C40C66FF867C}">
                  <a14:compatExt spid="_x0000_s1172"/>
                </a:ext>
                <a:ext uri="{FF2B5EF4-FFF2-40B4-BE49-F238E27FC236}">
                  <a16:creationId xmlns:a16="http://schemas.microsoft.com/office/drawing/2014/main" id="{C191ED8E-A249-4EAA-8442-0FD72F355C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73" name="Object 149" hidden="1">
              <a:extLst>
                <a:ext uri="{63B3BB69-23CF-44E3-9099-C40C66FF867C}">
                  <a14:compatExt spid="_x0000_s1173"/>
                </a:ext>
                <a:ext uri="{FF2B5EF4-FFF2-40B4-BE49-F238E27FC236}">
                  <a16:creationId xmlns:a16="http://schemas.microsoft.com/office/drawing/2014/main" id="{56795479-7348-4ECC-88D9-2696E574A9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129</xdr:row>
          <xdr:rowOff>0</xdr:rowOff>
        </xdr:from>
        <xdr:to>
          <xdr:col>1</xdr:col>
          <xdr:colOff>95250</xdr:colOff>
          <xdr:row>129</xdr:row>
          <xdr:rowOff>0</xdr:rowOff>
        </xdr:to>
        <xdr:sp macro="" textlink="">
          <xdr:nvSpPr>
            <xdr:cNvPr id="1174" name="Object 150" hidden="1">
              <a:extLst>
                <a:ext uri="{63B3BB69-23CF-44E3-9099-C40C66FF867C}">
                  <a14:compatExt spid="_x0000_s1174"/>
                </a:ext>
                <a:ext uri="{FF2B5EF4-FFF2-40B4-BE49-F238E27FC236}">
                  <a16:creationId xmlns:a16="http://schemas.microsoft.com/office/drawing/2014/main" id="{2F8248E7-ECE8-42F2-8C04-5479C8B330A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139</xdr:row>
          <xdr:rowOff>0</xdr:rowOff>
        </xdr:from>
        <xdr:to>
          <xdr:col>1</xdr:col>
          <xdr:colOff>133350</xdr:colOff>
          <xdr:row>139</xdr:row>
          <xdr:rowOff>0</xdr:rowOff>
        </xdr:to>
        <xdr:sp macro="" textlink="">
          <xdr:nvSpPr>
            <xdr:cNvPr id="1175" name="Object 151" hidden="1">
              <a:extLst>
                <a:ext uri="{63B3BB69-23CF-44E3-9099-C40C66FF867C}">
                  <a14:compatExt spid="_x0000_s1175"/>
                </a:ext>
                <a:ext uri="{FF2B5EF4-FFF2-40B4-BE49-F238E27FC236}">
                  <a16:creationId xmlns:a16="http://schemas.microsoft.com/office/drawing/2014/main" id="{65594475-8AD4-4911-B238-7928415A65C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139</xdr:row>
          <xdr:rowOff>371475</xdr:rowOff>
        </xdr:from>
        <xdr:to>
          <xdr:col>1</xdr:col>
          <xdr:colOff>95250</xdr:colOff>
          <xdr:row>139</xdr:row>
          <xdr:rowOff>371475</xdr:rowOff>
        </xdr:to>
        <xdr:sp macro="" textlink="">
          <xdr:nvSpPr>
            <xdr:cNvPr id="1176" name="Object 152" hidden="1">
              <a:extLst>
                <a:ext uri="{63B3BB69-23CF-44E3-9099-C40C66FF867C}">
                  <a14:compatExt spid="_x0000_s1176"/>
                </a:ext>
                <a:ext uri="{FF2B5EF4-FFF2-40B4-BE49-F238E27FC236}">
                  <a16:creationId xmlns:a16="http://schemas.microsoft.com/office/drawing/2014/main" id="{E8E728F5-01ED-4A27-9971-45CCE47AD80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139</xdr:row>
          <xdr:rowOff>371475</xdr:rowOff>
        </xdr:from>
        <xdr:to>
          <xdr:col>1</xdr:col>
          <xdr:colOff>95250</xdr:colOff>
          <xdr:row>139</xdr:row>
          <xdr:rowOff>371475</xdr:rowOff>
        </xdr:to>
        <xdr:sp macro="" textlink="">
          <xdr:nvSpPr>
            <xdr:cNvPr id="1177" name="Object 153" hidden="1">
              <a:extLst>
                <a:ext uri="{63B3BB69-23CF-44E3-9099-C40C66FF867C}">
                  <a14:compatExt spid="_x0000_s1177"/>
                </a:ext>
                <a:ext uri="{FF2B5EF4-FFF2-40B4-BE49-F238E27FC236}">
                  <a16:creationId xmlns:a16="http://schemas.microsoft.com/office/drawing/2014/main" id="{E581A800-9750-4F8F-9F4B-FB85D38917A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156</xdr:row>
          <xdr:rowOff>0</xdr:rowOff>
        </xdr:from>
        <xdr:to>
          <xdr:col>1</xdr:col>
          <xdr:colOff>133350</xdr:colOff>
          <xdr:row>156</xdr:row>
          <xdr:rowOff>0</xdr:rowOff>
        </xdr:to>
        <xdr:sp macro="" textlink="">
          <xdr:nvSpPr>
            <xdr:cNvPr id="1178" name="Object 154" hidden="1">
              <a:extLst>
                <a:ext uri="{63B3BB69-23CF-44E3-9099-C40C66FF867C}">
                  <a14:compatExt spid="_x0000_s1178"/>
                </a:ext>
                <a:ext uri="{FF2B5EF4-FFF2-40B4-BE49-F238E27FC236}">
                  <a16:creationId xmlns:a16="http://schemas.microsoft.com/office/drawing/2014/main" id="{02DE1CE9-2F3C-47F8-B8D8-A2E93B7F0FA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156</xdr:row>
          <xdr:rowOff>371475</xdr:rowOff>
        </xdr:from>
        <xdr:to>
          <xdr:col>1</xdr:col>
          <xdr:colOff>95250</xdr:colOff>
          <xdr:row>156</xdr:row>
          <xdr:rowOff>371475</xdr:rowOff>
        </xdr:to>
        <xdr:sp macro="" textlink="">
          <xdr:nvSpPr>
            <xdr:cNvPr id="1179" name="Object 155" hidden="1">
              <a:extLst>
                <a:ext uri="{63B3BB69-23CF-44E3-9099-C40C66FF867C}">
                  <a14:compatExt spid="_x0000_s1179"/>
                </a:ext>
                <a:ext uri="{FF2B5EF4-FFF2-40B4-BE49-F238E27FC236}">
                  <a16:creationId xmlns:a16="http://schemas.microsoft.com/office/drawing/2014/main" id="{0319FE45-85D9-480B-BFEE-1E8342D306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156</xdr:row>
          <xdr:rowOff>371475</xdr:rowOff>
        </xdr:from>
        <xdr:to>
          <xdr:col>1</xdr:col>
          <xdr:colOff>95250</xdr:colOff>
          <xdr:row>156</xdr:row>
          <xdr:rowOff>371475</xdr:rowOff>
        </xdr:to>
        <xdr:sp macro="" textlink="">
          <xdr:nvSpPr>
            <xdr:cNvPr id="1180" name="Object 156" hidden="1">
              <a:extLst>
                <a:ext uri="{63B3BB69-23CF-44E3-9099-C40C66FF867C}">
                  <a14:compatExt spid="_x0000_s1180"/>
                </a:ext>
                <a:ext uri="{FF2B5EF4-FFF2-40B4-BE49-F238E27FC236}">
                  <a16:creationId xmlns:a16="http://schemas.microsoft.com/office/drawing/2014/main" id="{3A1BBD06-DCCD-4FCE-890B-3B8D948A29E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103</xdr:row>
      <xdr:rowOff>0</xdr:rowOff>
    </xdr:from>
    <xdr:to>
      <xdr:col>1</xdr:col>
      <xdr:colOff>123825</xdr:colOff>
      <xdr:row>103</xdr:row>
      <xdr:rowOff>0</xdr:rowOff>
    </xdr:to>
    <xdr:pic>
      <xdr:nvPicPr>
        <xdr:cNvPr id="115" name="Picture 8923">
          <a:extLst>
            <a:ext uri="{FF2B5EF4-FFF2-40B4-BE49-F238E27FC236}">
              <a16:creationId xmlns:a16="http://schemas.microsoft.com/office/drawing/2014/main" id="{2D44A297-79AC-4E4B-8232-8F2325EC70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420909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103</xdr:row>
      <xdr:rowOff>0</xdr:rowOff>
    </xdr:from>
    <xdr:to>
      <xdr:col>1</xdr:col>
      <xdr:colOff>123825</xdr:colOff>
      <xdr:row>103</xdr:row>
      <xdr:rowOff>0</xdr:rowOff>
    </xdr:to>
    <xdr:pic>
      <xdr:nvPicPr>
        <xdr:cNvPr id="116" name="Picture 8924">
          <a:extLst>
            <a:ext uri="{FF2B5EF4-FFF2-40B4-BE49-F238E27FC236}">
              <a16:creationId xmlns:a16="http://schemas.microsoft.com/office/drawing/2014/main" id="{271BD580-0B13-41C0-8448-B20105BB08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420909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103</xdr:row>
      <xdr:rowOff>0</xdr:rowOff>
    </xdr:from>
    <xdr:to>
      <xdr:col>1</xdr:col>
      <xdr:colOff>123825</xdr:colOff>
      <xdr:row>103</xdr:row>
      <xdr:rowOff>0</xdr:rowOff>
    </xdr:to>
    <xdr:pic>
      <xdr:nvPicPr>
        <xdr:cNvPr id="117" name="Picture 8925">
          <a:extLst>
            <a:ext uri="{FF2B5EF4-FFF2-40B4-BE49-F238E27FC236}">
              <a16:creationId xmlns:a16="http://schemas.microsoft.com/office/drawing/2014/main" id="{5BBED907-D24F-494F-954C-AB193EBEC6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420909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103</xdr:row>
      <xdr:rowOff>0</xdr:rowOff>
    </xdr:from>
    <xdr:to>
      <xdr:col>1</xdr:col>
      <xdr:colOff>123825</xdr:colOff>
      <xdr:row>103</xdr:row>
      <xdr:rowOff>0</xdr:rowOff>
    </xdr:to>
    <xdr:pic>
      <xdr:nvPicPr>
        <xdr:cNvPr id="118" name="Picture 8926">
          <a:extLst>
            <a:ext uri="{FF2B5EF4-FFF2-40B4-BE49-F238E27FC236}">
              <a16:creationId xmlns:a16="http://schemas.microsoft.com/office/drawing/2014/main" id="{05A41663-A9BB-4487-B665-5AF647B939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420909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0</xdr:colOff>
          <xdr:row>103</xdr:row>
          <xdr:rowOff>0</xdr:rowOff>
        </xdr:from>
        <xdr:to>
          <xdr:col>1</xdr:col>
          <xdr:colOff>133350</xdr:colOff>
          <xdr:row>103</xdr:row>
          <xdr:rowOff>0</xdr:rowOff>
        </xdr:to>
        <xdr:sp macro="" textlink="">
          <xdr:nvSpPr>
            <xdr:cNvPr id="1181" name="Object 157" hidden="1">
              <a:extLst>
                <a:ext uri="{63B3BB69-23CF-44E3-9099-C40C66FF867C}">
                  <a14:compatExt spid="_x0000_s1181"/>
                </a:ext>
                <a:ext uri="{FF2B5EF4-FFF2-40B4-BE49-F238E27FC236}">
                  <a16:creationId xmlns:a16="http://schemas.microsoft.com/office/drawing/2014/main" id="{53293718-166F-4C5C-AC2E-F47D937AD6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103</xdr:row>
          <xdr:rowOff>371475</xdr:rowOff>
        </xdr:from>
        <xdr:to>
          <xdr:col>1</xdr:col>
          <xdr:colOff>95250</xdr:colOff>
          <xdr:row>103</xdr:row>
          <xdr:rowOff>371475</xdr:rowOff>
        </xdr:to>
        <xdr:sp macro="" textlink="">
          <xdr:nvSpPr>
            <xdr:cNvPr id="1182" name="Object 158" hidden="1">
              <a:extLst>
                <a:ext uri="{63B3BB69-23CF-44E3-9099-C40C66FF867C}">
                  <a14:compatExt spid="_x0000_s1182"/>
                </a:ext>
                <a:ext uri="{FF2B5EF4-FFF2-40B4-BE49-F238E27FC236}">
                  <a16:creationId xmlns:a16="http://schemas.microsoft.com/office/drawing/2014/main" id="{147B91E1-5716-4192-A5A6-6A83DA06EDE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103</xdr:row>
          <xdr:rowOff>371475</xdr:rowOff>
        </xdr:from>
        <xdr:to>
          <xdr:col>1</xdr:col>
          <xdr:colOff>95250</xdr:colOff>
          <xdr:row>103</xdr:row>
          <xdr:rowOff>371475</xdr:rowOff>
        </xdr:to>
        <xdr:sp macro="" textlink="">
          <xdr:nvSpPr>
            <xdr:cNvPr id="1183" name="Object 159" hidden="1">
              <a:extLst>
                <a:ext uri="{63B3BB69-23CF-44E3-9099-C40C66FF867C}">
                  <a14:compatExt spid="_x0000_s1183"/>
                </a:ext>
                <a:ext uri="{FF2B5EF4-FFF2-40B4-BE49-F238E27FC236}">
                  <a16:creationId xmlns:a16="http://schemas.microsoft.com/office/drawing/2014/main" id="{17B0A6D1-7D78-4417-B564-632AE0995D4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105</xdr:row>
          <xdr:rowOff>0</xdr:rowOff>
        </xdr:from>
        <xdr:to>
          <xdr:col>1</xdr:col>
          <xdr:colOff>95250</xdr:colOff>
          <xdr:row>105</xdr:row>
          <xdr:rowOff>0</xdr:rowOff>
        </xdr:to>
        <xdr:sp macro="" textlink="">
          <xdr:nvSpPr>
            <xdr:cNvPr id="1184" name="Object 160" hidden="1">
              <a:extLst>
                <a:ext uri="{63B3BB69-23CF-44E3-9099-C40C66FF867C}">
                  <a14:compatExt spid="_x0000_s1184"/>
                </a:ext>
                <a:ext uri="{FF2B5EF4-FFF2-40B4-BE49-F238E27FC236}">
                  <a16:creationId xmlns:a16="http://schemas.microsoft.com/office/drawing/2014/main" id="{9243A813-B614-478D-8649-CDB10DE67F8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105</xdr:row>
          <xdr:rowOff>0</xdr:rowOff>
        </xdr:from>
        <xdr:to>
          <xdr:col>1</xdr:col>
          <xdr:colOff>95250</xdr:colOff>
          <xdr:row>105</xdr:row>
          <xdr:rowOff>0</xdr:rowOff>
        </xdr:to>
        <xdr:sp macro="" textlink="">
          <xdr:nvSpPr>
            <xdr:cNvPr id="1185" name="Object 161" hidden="1">
              <a:extLst>
                <a:ext uri="{63B3BB69-23CF-44E3-9099-C40C66FF867C}">
                  <a14:compatExt spid="_x0000_s1185"/>
                </a:ext>
                <a:ext uri="{FF2B5EF4-FFF2-40B4-BE49-F238E27FC236}">
                  <a16:creationId xmlns:a16="http://schemas.microsoft.com/office/drawing/2014/main" id="{C595A24C-21A8-4D59-B577-8C3306E0F80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156</xdr:row>
          <xdr:rowOff>0</xdr:rowOff>
        </xdr:from>
        <xdr:to>
          <xdr:col>1</xdr:col>
          <xdr:colOff>133350</xdr:colOff>
          <xdr:row>156</xdr:row>
          <xdr:rowOff>0</xdr:rowOff>
        </xdr:to>
        <xdr:sp macro="" textlink="">
          <xdr:nvSpPr>
            <xdr:cNvPr id="1186" name="Object 162" hidden="1">
              <a:extLst>
                <a:ext uri="{63B3BB69-23CF-44E3-9099-C40C66FF867C}">
                  <a14:compatExt spid="_x0000_s1186"/>
                </a:ext>
                <a:ext uri="{FF2B5EF4-FFF2-40B4-BE49-F238E27FC236}">
                  <a16:creationId xmlns:a16="http://schemas.microsoft.com/office/drawing/2014/main" id="{79785D86-4E16-4219-B31C-A8B86DB98D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156</xdr:row>
          <xdr:rowOff>371475</xdr:rowOff>
        </xdr:from>
        <xdr:to>
          <xdr:col>1</xdr:col>
          <xdr:colOff>95250</xdr:colOff>
          <xdr:row>156</xdr:row>
          <xdr:rowOff>371475</xdr:rowOff>
        </xdr:to>
        <xdr:sp macro="" textlink="">
          <xdr:nvSpPr>
            <xdr:cNvPr id="1187" name="Object 163" hidden="1">
              <a:extLst>
                <a:ext uri="{63B3BB69-23CF-44E3-9099-C40C66FF867C}">
                  <a14:compatExt spid="_x0000_s1187"/>
                </a:ext>
                <a:ext uri="{FF2B5EF4-FFF2-40B4-BE49-F238E27FC236}">
                  <a16:creationId xmlns:a16="http://schemas.microsoft.com/office/drawing/2014/main" id="{5C55F81E-BE4F-4F26-8468-124E23A6F5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156</xdr:row>
          <xdr:rowOff>371475</xdr:rowOff>
        </xdr:from>
        <xdr:to>
          <xdr:col>1</xdr:col>
          <xdr:colOff>95250</xdr:colOff>
          <xdr:row>156</xdr:row>
          <xdr:rowOff>371475</xdr:rowOff>
        </xdr:to>
        <xdr:sp macro="" textlink="">
          <xdr:nvSpPr>
            <xdr:cNvPr id="1188" name="Object 164" hidden="1">
              <a:extLst>
                <a:ext uri="{63B3BB69-23CF-44E3-9099-C40C66FF867C}">
                  <a14:compatExt spid="_x0000_s1188"/>
                </a:ext>
                <a:ext uri="{FF2B5EF4-FFF2-40B4-BE49-F238E27FC236}">
                  <a16:creationId xmlns:a16="http://schemas.microsoft.com/office/drawing/2014/main" id="{BE1877EE-39DB-4DCC-BCBE-97013DA0983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16</xdr:row>
      <xdr:rowOff>0</xdr:rowOff>
    </xdr:from>
    <xdr:to>
      <xdr:col>1</xdr:col>
      <xdr:colOff>104775</xdr:colOff>
      <xdr:row>16</xdr:row>
      <xdr:rowOff>0</xdr:rowOff>
    </xdr:to>
    <xdr:pic>
      <xdr:nvPicPr>
        <xdr:cNvPr id="119" name="Picture 1521">
          <a:extLst>
            <a:ext uri="{FF2B5EF4-FFF2-40B4-BE49-F238E27FC236}">
              <a16:creationId xmlns:a16="http://schemas.microsoft.com/office/drawing/2014/main" id="{35EF7053-4ED8-48D9-9C3C-CCB5899070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008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0</xdr:rowOff>
    </xdr:from>
    <xdr:to>
      <xdr:col>1</xdr:col>
      <xdr:colOff>104775</xdr:colOff>
      <xdr:row>16</xdr:row>
      <xdr:rowOff>0</xdr:rowOff>
    </xdr:to>
    <xdr:pic>
      <xdr:nvPicPr>
        <xdr:cNvPr id="120" name="Picture 1522">
          <a:extLst>
            <a:ext uri="{FF2B5EF4-FFF2-40B4-BE49-F238E27FC236}">
              <a16:creationId xmlns:a16="http://schemas.microsoft.com/office/drawing/2014/main" id="{34F331FA-47E9-4436-9055-5AF52EC485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008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1" name="Picture 1523">
          <a:extLst>
            <a:ext uri="{FF2B5EF4-FFF2-40B4-BE49-F238E27FC236}">
              <a16:creationId xmlns:a16="http://schemas.microsoft.com/office/drawing/2014/main" id="{6225730D-F40B-4EC0-8AC8-D2BFE16350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2" name="Picture 1524">
          <a:extLst>
            <a:ext uri="{FF2B5EF4-FFF2-40B4-BE49-F238E27FC236}">
              <a16:creationId xmlns:a16="http://schemas.microsoft.com/office/drawing/2014/main" id="{225AD051-E253-4739-8429-427A39D8C8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3" name="Picture 1525">
          <a:extLst>
            <a:ext uri="{FF2B5EF4-FFF2-40B4-BE49-F238E27FC236}">
              <a16:creationId xmlns:a16="http://schemas.microsoft.com/office/drawing/2014/main" id="{11C40D9A-3A9D-4F4D-854D-92BDCB3314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4" name="Picture 1526">
          <a:extLst>
            <a:ext uri="{FF2B5EF4-FFF2-40B4-BE49-F238E27FC236}">
              <a16:creationId xmlns:a16="http://schemas.microsoft.com/office/drawing/2014/main" id="{48EB157D-DCC4-48F7-97D3-EDDB68C883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5" name="Picture 1527">
          <a:extLst>
            <a:ext uri="{FF2B5EF4-FFF2-40B4-BE49-F238E27FC236}">
              <a16:creationId xmlns:a16="http://schemas.microsoft.com/office/drawing/2014/main" id="{A1699222-7768-4E70-8FB0-133CBEE293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6" name="Picture 1528">
          <a:extLst>
            <a:ext uri="{FF2B5EF4-FFF2-40B4-BE49-F238E27FC236}">
              <a16:creationId xmlns:a16="http://schemas.microsoft.com/office/drawing/2014/main" id="{F17CFFE9-9191-4D2F-90CC-1EBA8AFBDC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7" name="Picture 1529">
          <a:extLst>
            <a:ext uri="{FF2B5EF4-FFF2-40B4-BE49-F238E27FC236}">
              <a16:creationId xmlns:a16="http://schemas.microsoft.com/office/drawing/2014/main" id="{1292EE9A-3D42-48B9-92A0-06CF5B0517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024" name="Picture 1530">
          <a:extLst>
            <a:ext uri="{FF2B5EF4-FFF2-40B4-BE49-F238E27FC236}">
              <a16:creationId xmlns:a16="http://schemas.microsoft.com/office/drawing/2014/main" id="{0CB78967-34B3-4534-A7E8-89B06D7E27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189" name="Picture 1531">
          <a:extLst>
            <a:ext uri="{FF2B5EF4-FFF2-40B4-BE49-F238E27FC236}">
              <a16:creationId xmlns:a16="http://schemas.microsoft.com/office/drawing/2014/main" id="{3FA1ABEE-6A98-42C6-B18B-A59A586CBA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190" name="Picture 1532">
          <a:extLst>
            <a:ext uri="{FF2B5EF4-FFF2-40B4-BE49-F238E27FC236}">
              <a16:creationId xmlns:a16="http://schemas.microsoft.com/office/drawing/2014/main" id="{475020A0-FE8B-4899-8C05-6263EA3FF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191" name="Picture 1533">
          <a:extLst>
            <a:ext uri="{FF2B5EF4-FFF2-40B4-BE49-F238E27FC236}">
              <a16:creationId xmlns:a16="http://schemas.microsoft.com/office/drawing/2014/main" id="{CBB71B7B-A225-48F9-A598-F5D01002A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192" name="Picture 1534">
          <a:extLst>
            <a:ext uri="{FF2B5EF4-FFF2-40B4-BE49-F238E27FC236}">
              <a16:creationId xmlns:a16="http://schemas.microsoft.com/office/drawing/2014/main" id="{1ED66308-2658-4341-9AF1-F44B01C0E9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193" name="Picture 1535">
          <a:extLst>
            <a:ext uri="{FF2B5EF4-FFF2-40B4-BE49-F238E27FC236}">
              <a16:creationId xmlns:a16="http://schemas.microsoft.com/office/drawing/2014/main" id="{97DF1C1D-A329-4AEA-BAEA-97D2ABC426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194" name="Picture 1536">
          <a:extLst>
            <a:ext uri="{FF2B5EF4-FFF2-40B4-BE49-F238E27FC236}">
              <a16:creationId xmlns:a16="http://schemas.microsoft.com/office/drawing/2014/main" id="{354ACC8C-5BCD-4678-8FFD-DF30A77C76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195" name="Picture 1537">
          <a:extLst>
            <a:ext uri="{FF2B5EF4-FFF2-40B4-BE49-F238E27FC236}">
              <a16:creationId xmlns:a16="http://schemas.microsoft.com/office/drawing/2014/main" id="{B882A976-645B-4255-BAF6-9DD7E6100A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196" name="Picture 1538">
          <a:extLst>
            <a:ext uri="{FF2B5EF4-FFF2-40B4-BE49-F238E27FC236}">
              <a16:creationId xmlns:a16="http://schemas.microsoft.com/office/drawing/2014/main" id="{A4550D46-C223-4E00-978F-3CD4953869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197" name="Picture 1539">
          <a:extLst>
            <a:ext uri="{FF2B5EF4-FFF2-40B4-BE49-F238E27FC236}">
              <a16:creationId xmlns:a16="http://schemas.microsoft.com/office/drawing/2014/main" id="{220F54CB-DB86-46D1-9FEC-5EEB2CAF7E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198" name="Picture 1540">
          <a:extLst>
            <a:ext uri="{FF2B5EF4-FFF2-40B4-BE49-F238E27FC236}">
              <a16:creationId xmlns:a16="http://schemas.microsoft.com/office/drawing/2014/main" id="{6E1DAE14-7681-4E52-B50B-CE1857C630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199" name="Picture 1541">
          <a:extLst>
            <a:ext uri="{FF2B5EF4-FFF2-40B4-BE49-F238E27FC236}">
              <a16:creationId xmlns:a16="http://schemas.microsoft.com/office/drawing/2014/main" id="{37789103-4413-45FA-811F-3A29E26BF2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00" name="Picture 1542">
          <a:extLst>
            <a:ext uri="{FF2B5EF4-FFF2-40B4-BE49-F238E27FC236}">
              <a16:creationId xmlns:a16="http://schemas.microsoft.com/office/drawing/2014/main" id="{2FA0E0FD-2A9E-439E-A4CD-4A01D6970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01" name="Picture 1543">
          <a:extLst>
            <a:ext uri="{FF2B5EF4-FFF2-40B4-BE49-F238E27FC236}">
              <a16:creationId xmlns:a16="http://schemas.microsoft.com/office/drawing/2014/main" id="{B0EB0E89-4BE8-4DB5-BD86-98631168BA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02" name="Picture 1544">
          <a:extLst>
            <a:ext uri="{FF2B5EF4-FFF2-40B4-BE49-F238E27FC236}">
              <a16:creationId xmlns:a16="http://schemas.microsoft.com/office/drawing/2014/main" id="{B1D04881-E760-475F-A28E-B39969824F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03" name="Picture 1545">
          <a:extLst>
            <a:ext uri="{FF2B5EF4-FFF2-40B4-BE49-F238E27FC236}">
              <a16:creationId xmlns:a16="http://schemas.microsoft.com/office/drawing/2014/main" id="{458BA895-2550-4AB9-AD8E-EB21A70C9E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04" name="Picture 1546">
          <a:extLst>
            <a:ext uri="{FF2B5EF4-FFF2-40B4-BE49-F238E27FC236}">
              <a16:creationId xmlns:a16="http://schemas.microsoft.com/office/drawing/2014/main" id="{34BB33B3-5A99-41F9-A943-D1A18300A9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05" name="Picture 1547">
          <a:extLst>
            <a:ext uri="{FF2B5EF4-FFF2-40B4-BE49-F238E27FC236}">
              <a16:creationId xmlns:a16="http://schemas.microsoft.com/office/drawing/2014/main" id="{8DED4D69-F61E-4548-B378-B3A15E7443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06" name="Picture 1548">
          <a:extLst>
            <a:ext uri="{FF2B5EF4-FFF2-40B4-BE49-F238E27FC236}">
              <a16:creationId xmlns:a16="http://schemas.microsoft.com/office/drawing/2014/main" id="{CEF6A0D8-F2D8-477C-9A21-A661BF4CCC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07" name="Picture 1549">
          <a:extLst>
            <a:ext uri="{FF2B5EF4-FFF2-40B4-BE49-F238E27FC236}">
              <a16:creationId xmlns:a16="http://schemas.microsoft.com/office/drawing/2014/main" id="{77C32432-6472-4841-AD81-E0AF834D6D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08" name="Picture 1550">
          <a:extLst>
            <a:ext uri="{FF2B5EF4-FFF2-40B4-BE49-F238E27FC236}">
              <a16:creationId xmlns:a16="http://schemas.microsoft.com/office/drawing/2014/main" id="{C7ED6395-9069-4FB5-AC83-C5108A2B77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09" name="Picture 1551">
          <a:extLst>
            <a:ext uri="{FF2B5EF4-FFF2-40B4-BE49-F238E27FC236}">
              <a16:creationId xmlns:a16="http://schemas.microsoft.com/office/drawing/2014/main" id="{50A0119D-2D76-4374-8C14-9B86EDF070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10" name="Picture 1552">
          <a:extLst>
            <a:ext uri="{FF2B5EF4-FFF2-40B4-BE49-F238E27FC236}">
              <a16:creationId xmlns:a16="http://schemas.microsoft.com/office/drawing/2014/main" id="{381A7D36-13E4-487A-AEF4-933AF7A4F9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11" name="Picture 1553">
          <a:extLst>
            <a:ext uri="{FF2B5EF4-FFF2-40B4-BE49-F238E27FC236}">
              <a16:creationId xmlns:a16="http://schemas.microsoft.com/office/drawing/2014/main" id="{E6B9B230-AE5E-4BBA-91EB-63CE66B842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12" name="Picture 1554">
          <a:extLst>
            <a:ext uri="{FF2B5EF4-FFF2-40B4-BE49-F238E27FC236}">
              <a16:creationId xmlns:a16="http://schemas.microsoft.com/office/drawing/2014/main" id="{49EDBE66-096A-4DA7-AC58-37ED5D38C4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13" name="Picture 1555">
          <a:extLst>
            <a:ext uri="{FF2B5EF4-FFF2-40B4-BE49-F238E27FC236}">
              <a16:creationId xmlns:a16="http://schemas.microsoft.com/office/drawing/2014/main" id="{8207C120-9CF4-4EA3-B154-352E1F76BC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14" name="Picture 1556">
          <a:extLst>
            <a:ext uri="{FF2B5EF4-FFF2-40B4-BE49-F238E27FC236}">
              <a16:creationId xmlns:a16="http://schemas.microsoft.com/office/drawing/2014/main" id="{1F537AC7-158C-4656-9178-6ABFA78244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15" name="Picture 1557">
          <a:extLst>
            <a:ext uri="{FF2B5EF4-FFF2-40B4-BE49-F238E27FC236}">
              <a16:creationId xmlns:a16="http://schemas.microsoft.com/office/drawing/2014/main" id="{CCE565E0-6AD0-4274-BA78-D40C1DE4E7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16" name="Picture 1558">
          <a:extLst>
            <a:ext uri="{FF2B5EF4-FFF2-40B4-BE49-F238E27FC236}">
              <a16:creationId xmlns:a16="http://schemas.microsoft.com/office/drawing/2014/main" id="{E4C68CC9-F6A6-4C67-A751-70EC00A276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17" name="Picture 1559">
          <a:extLst>
            <a:ext uri="{FF2B5EF4-FFF2-40B4-BE49-F238E27FC236}">
              <a16:creationId xmlns:a16="http://schemas.microsoft.com/office/drawing/2014/main" id="{F61F352C-5981-4498-8C91-D5131214A8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18" name="Picture 1560">
          <a:extLst>
            <a:ext uri="{FF2B5EF4-FFF2-40B4-BE49-F238E27FC236}">
              <a16:creationId xmlns:a16="http://schemas.microsoft.com/office/drawing/2014/main" id="{37721789-DEB4-4031-ABDF-28911D57F5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19" name="Picture 1561">
          <a:extLst>
            <a:ext uri="{FF2B5EF4-FFF2-40B4-BE49-F238E27FC236}">
              <a16:creationId xmlns:a16="http://schemas.microsoft.com/office/drawing/2014/main" id="{5052ABF2-4D97-45D1-8CFE-974A955D4C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20" name="Picture 1562">
          <a:extLst>
            <a:ext uri="{FF2B5EF4-FFF2-40B4-BE49-F238E27FC236}">
              <a16:creationId xmlns:a16="http://schemas.microsoft.com/office/drawing/2014/main" id="{A075FAC3-2E39-4894-A3B1-98064C6869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21" name="Picture 1563">
          <a:extLst>
            <a:ext uri="{FF2B5EF4-FFF2-40B4-BE49-F238E27FC236}">
              <a16:creationId xmlns:a16="http://schemas.microsoft.com/office/drawing/2014/main" id="{227C5474-50D6-4FAA-A8E0-2375B1CCBC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22" name="Picture 1564">
          <a:extLst>
            <a:ext uri="{FF2B5EF4-FFF2-40B4-BE49-F238E27FC236}">
              <a16:creationId xmlns:a16="http://schemas.microsoft.com/office/drawing/2014/main" id="{52983E32-B1A9-48AD-B78E-77458B584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0</xdr:rowOff>
    </xdr:from>
    <xdr:to>
      <xdr:col>1</xdr:col>
      <xdr:colOff>123825</xdr:colOff>
      <xdr:row>16</xdr:row>
      <xdr:rowOff>0</xdr:rowOff>
    </xdr:to>
    <xdr:pic>
      <xdr:nvPicPr>
        <xdr:cNvPr id="1223" name="Picture 1565">
          <a:extLst>
            <a:ext uri="{FF2B5EF4-FFF2-40B4-BE49-F238E27FC236}">
              <a16:creationId xmlns:a16="http://schemas.microsoft.com/office/drawing/2014/main" id="{25A5A43A-8B01-461E-9BB9-01B7B5C4E6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008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0</xdr:rowOff>
    </xdr:from>
    <xdr:to>
      <xdr:col>1</xdr:col>
      <xdr:colOff>123825</xdr:colOff>
      <xdr:row>16</xdr:row>
      <xdr:rowOff>0</xdr:rowOff>
    </xdr:to>
    <xdr:pic>
      <xdr:nvPicPr>
        <xdr:cNvPr id="1224" name="Picture 1566">
          <a:extLst>
            <a:ext uri="{FF2B5EF4-FFF2-40B4-BE49-F238E27FC236}">
              <a16:creationId xmlns:a16="http://schemas.microsoft.com/office/drawing/2014/main" id="{059258EE-8AA3-4E8D-AA30-E374DBFD1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008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0</xdr:rowOff>
    </xdr:from>
    <xdr:to>
      <xdr:col>1</xdr:col>
      <xdr:colOff>123825</xdr:colOff>
      <xdr:row>16</xdr:row>
      <xdr:rowOff>0</xdr:rowOff>
    </xdr:to>
    <xdr:pic>
      <xdr:nvPicPr>
        <xdr:cNvPr id="1225" name="Picture 1567">
          <a:extLst>
            <a:ext uri="{FF2B5EF4-FFF2-40B4-BE49-F238E27FC236}">
              <a16:creationId xmlns:a16="http://schemas.microsoft.com/office/drawing/2014/main" id="{0E50492F-2119-4F9A-A26D-A4F4999E32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008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0</xdr:rowOff>
    </xdr:from>
    <xdr:to>
      <xdr:col>1</xdr:col>
      <xdr:colOff>123825</xdr:colOff>
      <xdr:row>16</xdr:row>
      <xdr:rowOff>0</xdr:rowOff>
    </xdr:to>
    <xdr:pic>
      <xdr:nvPicPr>
        <xdr:cNvPr id="1226" name="Picture 1568">
          <a:extLst>
            <a:ext uri="{FF2B5EF4-FFF2-40B4-BE49-F238E27FC236}">
              <a16:creationId xmlns:a16="http://schemas.microsoft.com/office/drawing/2014/main" id="{DE720C11-5BBC-43F7-BAD9-9F9CB6BFB4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008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27" name="Picture 1569">
          <a:extLst>
            <a:ext uri="{FF2B5EF4-FFF2-40B4-BE49-F238E27FC236}">
              <a16:creationId xmlns:a16="http://schemas.microsoft.com/office/drawing/2014/main" id="{567EAD19-59A1-4A9F-B4BD-01295A2A5C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28" name="Picture 1570">
          <a:extLst>
            <a:ext uri="{FF2B5EF4-FFF2-40B4-BE49-F238E27FC236}">
              <a16:creationId xmlns:a16="http://schemas.microsoft.com/office/drawing/2014/main" id="{23226E34-8C68-4BFC-B07A-39A19A0C8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29" name="Picture 1571">
          <a:extLst>
            <a:ext uri="{FF2B5EF4-FFF2-40B4-BE49-F238E27FC236}">
              <a16:creationId xmlns:a16="http://schemas.microsoft.com/office/drawing/2014/main" id="{1FD169C2-22A3-4158-84C3-BD645FD400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30" name="Picture 1572">
          <a:extLst>
            <a:ext uri="{FF2B5EF4-FFF2-40B4-BE49-F238E27FC236}">
              <a16:creationId xmlns:a16="http://schemas.microsoft.com/office/drawing/2014/main" id="{9FCCB11A-9274-4627-8056-74DA604F06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31" name="Picture 1573">
          <a:extLst>
            <a:ext uri="{FF2B5EF4-FFF2-40B4-BE49-F238E27FC236}">
              <a16:creationId xmlns:a16="http://schemas.microsoft.com/office/drawing/2014/main" id="{F482E8B8-5FD2-4A44-A910-3F1831A0A6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32" name="Picture 1574">
          <a:extLst>
            <a:ext uri="{FF2B5EF4-FFF2-40B4-BE49-F238E27FC236}">
              <a16:creationId xmlns:a16="http://schemas.microsoft.com/office/drawing/2014/main" id="{1785B98B-5F69-4B1C-961D-2503191F3A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33" name="Picture 1575">
          <a:extLst>
            <a:ext uri="{FF2B5EF4-FFF2-40B4-BE49-F238E27FC236}">
              <a16:creationId xmlns:a16="http://schemas.microsoft.com/office/drawing/2014/main" id="{D8D74C65-E9E7-42F6-AAF6-0C11FFB4C0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34" name="Picture 1576">
          <a:extLst>
            <a:ext uri="{FF2B5EF4-FFF2-40B4-BE49-F238E27FC236}">
              <a16:creationId xmlns:a16="http://schemas.microsoft.com/office/drawing/2014/main" id="{5EC7D9F7-411D-4B77-B290-9A719BBEF3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0</xdr:rowOff>
    </xdr:from>
    <xdr:to>
      <xdr:col>1</xdr:col>
      <xdr:colOff>123825</xdr:colOff>
      <xdr:row>16</xdr:row>
      <xdr:rowOff>0</xdr:rowOff>
    </xdr:to>
    <xdr:pic>
      <xdr:nvPicPr>
        <xdr:cNvPr id="1235" name="Picture 1601">
          <a:extLst>
            <a:ext uri="{FF2B5EF4-FFF2-40B4-BE49-F238E27FC236}">
              <a16:creationId xmlns:a16="http://schemas.microsoft.com/office/drawing/2014/main" id="{1E1A8360-26BF-4020-BFCB-56F828B78E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008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0</xdr:rowOff>
    </xdr:from>
    <xdr:to>
      <xdr:col>1</xdr:col>
      <xdr:colOff>123825</xdr:colOff>
      <xdr:row>16</xdr:row>
      <xdr:rowOff>0</xdr:rowOff>
    </xdr:to>
    <xdr:pic>
      <xdr:nvPicPr>
        <xdr:cNvPr id="1236" name="Picture 1602">
          <a:extLst>
            <a:ext uri="{FF2B5EF4-FFF2-40B4-BE49-F238E27FC236}">
              <a16:creationId xmlns:a16="http://schemas.microsoft.com/office/drawing/2014/main" id="{8B3F1862-F440-41BE-A836-7E1A77EEBC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008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0</xdr:rowOff>
    </xdr:from>
    <xdr:to>
      <xdr:col>1</xdr:col>
      <xdr:colOff>123825</xdr:colOff>
      <xdr:row>16</xdr:row>
      <xdr:rowOff>0</xdr:rowOff>
    </xdr:to>
    <xdr:pic>
      <xdr:nvPicPr>
        <xdr:cNvPr id="1237" name="Picture 1603">
          <a:extLst>
            <a:ext uri="{FF2B5EF4-FFF2-40B4-BE49-F238E27FC236}">
              <a16:creationId xmlns:a16="http://schemas.microsoft.com/office/drawing/2014/main" id="{54579EAC-910C-4B49-8A66-6EEBDB8AC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008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0</xdr:rowOff>
    </xdr:from>
    <xdr:to>
      <xdr:col>1</xdr:col>
      <xdr:colOff>123825</xdr:colOff>
      <xdr:row>16</xdr:row>
      <xdr:rowOff>0</xdr:rowOff>
    </xdr:to>
    <xdr:pic>
      <xdr:nvPicPr>
        <xdr:cNvPr id="1238" name="Picture 1604">
          <a:extLst>
            <a:ext uri="{FF2B5EF4-FFF2-40B4-BE49-F238E27FC236}">
              <a16:creationId xmlns:a16="http://schemas.microsoft.com/office/drawing/2014/main" id="{069928BF-824F-4B72-BE00-F5FD76D48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6008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39" name="Picture 1605">
          <a:extLst>
            <a:ext uri="{FF2B5EF4-FFF2-40B4-BE49-F238E27FC236}">
              <a16:creationId xmlns:a16="http://schemas.microsoft.com/office/drawing/2014/main" id="{99AF84AD-BB35-49E9-81FB-D9A86FFE0B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40" name="Picture 1606">
          <a:extLst>
            <a:ext uri="{FF2B5EF4-FFF2-40B4-BE49-F238E27FC236}">
              <a16:creationId xmlns:a16="http://schemas.microsoft.com/office/drawing/2014/main" id="{AB4FF449-4CD5-469F-A8DE-CF47E91C8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41" name="Picture 1607">
          <a:extLst>
            <a:ext uri="{FF2B5EF4-FFF2-40B4-BE49-F238E27FC236}">
              <a16:creationId xmlns:a16="http://schemas.microsoft.com/office/drawing/2014/main" id="{950A68C4-7113-4D49-BE77-8FC1FE2207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42" name="Picture 1608">
          <a:extLst>
            <a:ext uri="{FF2B5EF4-FFF2-40B4-BE49-F238E27FC236}">
              <a16:creationId xmlns:a16="http://schemas.microsoft.com/office/drawing/2014/main" id="{CD82695F-AEDE-4BD8-8FF4-81D839B11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43" name="Picture 1617">
          <a:extLst>
            <a:ext uri="{FF2B5EF4-FFF2-40B4-BE49-F238E27FC236}">
              <a16:creationId xmlns:a16="http://schemas.microsoft.com/office/drawing/2014/main" id="{4CAB3DF4-A355-4620-AFBD-6AA72A8E2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44" name="Picture 1618">
          <a:extLst>
            <a:ext uri="{FF2B5EF4-FFF2-40B4-BE49-F238E27FC236}">
              <a16:creationId xmlns:a16="http://schemas.microsoft.com/office/drawing/2014/main" id="{FA8D2322-248A-4FE4-A3D5-EA64D6E3BE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45" name="Picture 1619">
          <a:extLst>
            <a:ext uri="{FF2B5EF4-FFF2-40B4-BE49-F238E27FC236}">
              <a16:creationId xmlns:a16="http://schemas.microsoft.com/office/drawing/2014/main" id="{F83CD53E-1AC7-4C5D-88E7-491ACF6A21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46" name="Picture 1620">
          <a:extLst>
            <a:ext uri="{FF2B5EF4-FFF2-40B4-BE49-F238E27FC236}">
              <a16:creationId xmlns:a16="http://schemas.microsoft.com/office/drawing/2014/main" id="{9781F8AE-B3B0-4F3C-AAB1-F28586BC1B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0</xdr:rowOff>
    </xdr:from>
    <xdr:to>
      <xdr:col>1</xdr:col>
      <xdr:colOff>104775</xdr:colOff>
      <xdr:row>16</xdr:row>
      <xdr:rowOff>0</xdr:rowOff>
    </xdr:to>
    <xdr:pic>
      <xdr:nvPicPr>
        <xdr:cNvPr id="1247" name="Picture 2315">
          <a:extLst>
            <a:ext uri="{FF2B5EF4-FFF2-40B4-BE49-F238E27FC236}">
              <a16:creationId xmlns:a16="http://schemas.microsoft.com/office/drawing/2014/main" id="{E1BA8D29-54AF-4ABF-A1D8-CA83BF6554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6008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16</xdr:row>
      <xdr:rowOff>0</xdr:rowOff>
    </xdr:from>
    <xdr:to>
      <xdr:col>1</xdr:col>
      <xdr:colOff>104775</xdr:colOff>
      <xdr:row>16</xdr:row>
      <xdr:rowOff>0</xdr:rowOff>
    </xdr:to>
    <xdr:pic>
      <xdr:nvPicPr>
        <xdr:cNvPr id="1248" name="Picture 2316">
          <a:extLst>
            <a:ext uri="{FF2B5EF4-FFF2-40B4-BE49-F238E27FC236}">
              <a16:creationId xmlns:a16="http://schemas.microsoft.com/office/drawing/2014/main" id="{6EDBFFD5-22ED-497A-B38D-6A2E0C575D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6008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49" name="Picture 2317">
          <a:extLst>
            <a:ext uri="{FF2B5EF4-FFF2-40B4-BE49-F238E27FC236}">
              <a16:creationId xmlns:a16="http://schemas.microsoft.com/office/drawing/2014/main" id="{8E56524C-E9B2-4506-A9D3-F3DBF5C1BA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50" name="Picture 2318">
          <a:extLst>
            <a:ext uri="{FF2B5EF4-FFF2-40B4-BE49-F238E27FC236}">
              <a16:creationId xmlns:a16="http://schemas.microsoft.com/office/drawing/2014/main" id="{151EAFCB-5881-4881-A295-57EB6D6F68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51" name="Picture 2319">
          <a:extLst>
            <a:ext uri="{FF2B5EF4-FFF2-40B4-BE49-F238E27FC236}">
              <a16:creationId xmlns:a16="http://schemas.microsoft.com/office/drawing/2014/main" id="{22B0A5D7-C9A8-4488-89D7-D76E6DEEA1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52" name="Picture 2320">
          <a:extLst>
            <a:ext uri="{FF2B5EF4-FFF2-40B4-BE49-F238E27FC236}">
              <a16:creationId xmlns:a16="http://schemas.microsoft.com/office/drawing/2014/main" id="{4B45E933-1E81-4DDE-8BDC-38F194BF42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53" name="Picture 2321">
          <a:extLst>
            <a:ext uri="{FF2B5EF4-FFF2-40B4-BE49-F238E27FC236}">
              <a16:creationId xmlns:a16="http://schemas.microsoft.com/office/drawing/2014/main" id="{C0C9B913-5032-4948-964B-44C2B39812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54" name="Picture 7928">
          <a:extLst>
            <a:ext uri="{FF2B5EF4-FFF2-40B4-BE49-F238E27FC236}">
              <a16:creationId xmlns:a16="http://schemas.microsoft.com/office/drawing/2014/main" id="{350FBE48-0587-4843-AEA1-EC84F0416A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55" name="Picture 7929">
          <a:extLst>
            <a:ext uri="{FF2B5EF4-FFF2-40B4-BE49-F238E27FC236}">
              <a16:creationId xmlns:a16="http://schemas.microsoft.com/office/drawing/2014/main" id="{AB288EDB-E1D0-4144-ADC7-7EE27059F6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56" name="Picture 7930">
          <a:extLst>
            <a:ext uri="{FF2B5EF4-FFF2-40B4-BE49-F238E27FC236}">
              <a16:creationId xmlns:a16="http://schemas.microsoft.com/office/drawing/2014/main" id="{70CFD5BA-0007-42D8-81F5-24164F18CE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57" name="Picture 7931">
          <a:extLst>
            <a:ext uri="{FF2B5EF4-FFF2-40B4-BE49-F238E27FC236}">
              <a16:creationId xmlns:a16="http://schemas.microsoft.com/office/drawing/2014/main" id="{6C8CF8DE-B467-43AD-9AB1-41A2F1279B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58" name="Picture 7932">
          <a:extLst>
            <a:ext uri="{FF2B5EF4-FFF2-40B4-BE49-F238E27FC236}">
              <a16:creationId xmlns:a16="http://schemas.microsoft.com/office/drawing/2014/main" id="{6AA1863C-1AA8-423A-AD03-5A37BFA4F9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59" name="Picture 7933">
          <a:extLst>
            <a:ext uri="{FF2B5EF4-FFF2-40B4-BE49-F238E27FC236}">
              <a16:creationId xmlns:a16="http://schemas.microsoft.com/office/drawing/2014/main" id="{5E70C61A-92D0-47C0-BACD-7DCDCFB30B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60" name="Picture 7934">
          <a:extLst>
            <a:ext uri="{FF2B5EF4-FFF2-40B4-BE49-F238E27FC236}">
              <a16:creationId xmlns:a16="http://schemas.microsoft.com/office/drawing/2014/main" id="{4EACC403-27AE-4CD0-BC30-C3B1EB41A9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61" name="Picture 7935">
          <a:extLst>
            <a:ext uri="{FF2B5EF4-FFF2-40B4-BE49-F238E27FC236}">
              <a16:creationId xmlns:a16="http://schemas.microsoft.com/office/drawing/2014/main" id="{08A1B950-2D91-480A-B655-6B04B9AC98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62" name="Picture 7936">
          <a:extLst>
            <a:ext uri="{FF2B5EF4-FFF2-40B4-BE49-F238E27FC236}">
              <a16:creationId xmlns:a16="http://schemas.microsoft.com/office/drawing/2014/main" id="{752B3A6B-4C49-4D4F-B0B1-290AB518A2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123825</xdr:colOff>
      <xdr:row>17</xdr:row>
      <xdr:rowOff>0</xdr:rowOff>
    </xdr:to>
    <xdr:pic>
      <xdr:nvPicPr>
        <xdr:cNvPr id="1263" name="Picture 7937">
          <a:extLst>
            <a:ext uri="{FF2B5EF4-FFF2-40B4-BE49-F238E27FC236}">
              <a16:creationId xmlns:a16="http://schemas.microsoft.com/office/drawing/2014/main" id="{F39FD0A0-2FF9-4345-95DC-04F6BC62F7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81037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64" name="Picture 7938">
          <a:extLst>
            <a:ext uri="{FF2B5EF4-FFF2-40B4-BE49-F238E27FC236}">
              <a16:creationId xmlns:a16="http://schemas.microsoft.com/office/drawing/2014/main" id="{6FD63CE3-2305-4AA1-A98C-C2F8DDD525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17</xdr:row>
      <xdr:rowOff>0</xdr:rowOff>
    </xdr:from>
    <xdr:to>
      <xdr:col>1</xdr:col>
      <xdr:colOff>104775</xdr:colOff>
      <xdr:row>17</xdr:row>
      <xdr:rowOff>0</xdr:rowOff>
    </xdr:to>
    <xdr:pic>
      <xdr:nvPicPr>
        <xdr:cNvPr id="1265" name="Picture 7939">
          <a:extLst>
            <a:ext uri="{FF2B5EF4-FFF2-40B4-BE49-F238E27FC236}">
              <a16:creationId xmlns:a16="http://schemas.microsoft.com/office/drawing/2014/main" id="{6363E855-D0DE-49CF-8EA7-0EF28CC883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681037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104775</xdr:colOff>
      <xdr:row>18</xdr:row>
      <xdr:rowOff>0</xdr:rowOff>
    </xdr:to>
    <xdr:pic>
      <xdr:nvPicPr>
        <xdr:cNvPr id="1266" name="Picture 7940">
          <a:extLst>
            <a:ext uri="{FF2B5EF4-FFF2-40B4-BE49-F238E27FC236}">
              <a16:creationId xmlns:a16="http://schemas.microsoft.com/office/drawing/2014/main" id="{F13E6EAB-8C8C-4521-8FDA-68F0AF9A9D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104775</xdr:colOff>
      <xdr:row>18</xdr:row>
      <xdr:rowOff>0</xdr:rowOff>
    </xdr:to>
    <xdr:pic>
      <xdr:nvPicPr>
        <xdr:cNvPr id="1267" name="Picture 7941">
          <a:extLst>
            <a:ext uri="{FF2B5EF4-FFF2-40B4-BE49-F238E27FC236}">
              <a16:creationId xmlns:a16="http://schemas.microsoft.com/office/drawing/2014/main" id="{06A4A23E-4F82-4F4A-867C-1C44595EF0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68" name="Picture 7942">
          <a:extLst>
            <a:ext uri="{FF2B5EF4-FFF2-40B4-BE49-F238E27FC236}">
              <a16:creationId xmlns:a16="http://schemas.microsoft.com/office/drawing/2014/main" id="{D138A65B-60B7-442E-962C-343B6C651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69" name="Picture 7943">
          <a:extLst>
            <a:ext uri="{FF2B5EF4-FFF2-40B4-BE49-F238E27FC236}">
              <a16:creationId xmlns:a16="http://schemas.microsoft.com/office/drawing/2014/main" id="{4952F8DD-90AF-4451-81A3-E122E2E4A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70" name="Picture 7944">
          <a:extLst>
            <a:ext uri="{FF2B5EF4-FFF2-40B4-BE49-F238E27FC236}">
              <a16:creationId xmlns:a16="http://schemas.microsoft.com/office/drawing/2014/main" id="{BEC6EFEB-7B65-4829-ACDA-05F61B6EB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71" name="Picture 7945">
          <a:extLst>
            <a:ext uri="{FF2B5EF4-FFF2-40B4-BE49-F238E27FC236}">
              <a16:creationId xmlns:a16="http://schemas.microsoft.com/office/drawing/2014/main" id="{349FC6BF-A8AE-4FDC-9DA4-782DD31060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72" name="Picture 7946">
          <a:extLst>
            <a:ext uri="{FF2B5EF4-FFF2-40B4-BE49-F238E27FC236}">
              <a16:creationId xmlns:a16="http://schemas.microsoft.com/office/drawing/2014/main" id="{B431B960-6D8A-4F74-8D51-59AD59EBFB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73" name="Picture 7947">
          <a:extLst>
            <a:ext uri="{FF2B5EF4-FFF2-40B4-BE49-F238E27FC236}">
              <a16:creationId xmlns:a16="http://schemas.microsoft.com/office/drawing/2014/main" id="{1BB9370B-8F33-4353-999E-00B136F2D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74" name="Picture 7948">
          <a:extLst>
            <a:ext uri="{FF2B5EF4-FFF2-40B4-BE49-F238E27FC236}">
              <a16:creationId xmlns:a16="http://schemas.microsoft.com/office/drawing/2014/main" id="{3939843C-F054-471B-9BB5-A9CCB078AD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75" name="Picture 7949">
          <a:extLst>
            <a:ext uri="{FF2B5EF4-FFF2-40B4-BE49-F238E27FC236}">
              <a16:creationId xmlns:a16="http://schemas.microsoft.com/office/drawing/2014/main" id="{477C0388-0999-4994-BE9A-F98ED5B6DE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104775</xdr:colOff>
      <xdr:row>18</xdr:row>
      <xdr:rowOff>0</xdr:rowOff>
    </xdr:to>
    <xdr:pic>
      <xdr:nvPicPr>
        <xdr:cNvPr id="1276" name="Picture 7950">
          <a:extLst>
            <a:ext uri="{FF2B5EF4-FFF2-40B4-BE49-F238E27FC236}">
              <a16:creationId xmlns:a16="http://schemas.microsoft.com/office/drawing/2014/main" id="{A66D877B-9A90-4425-BB38-D7DB06726D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104775</xdr:colOff>
      <xdr:row>18</xdr:row>
      <xdr:rowOff>0</xdr:rowOff>
    </xdr:to>
    <xdr:pic>
      <xdr:nvPicPr>
        <xdr:cNvPr id="1277" name="Picture 7951">
          <a:extLst>
            <a:ext uri="{FF2B5EF4-FFF2-40B4-BE49-F238E27FC236}">
              <a16:creationId xmlns:a16="http://schemas.microsoft.com/office/drawing/2014/main" id="{DD54E3D4-9A34-474C-BD64-4E96E2997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78" name="Picture 7952">
          <a:extLst>
            <a:ext uri="{FF2B5EF4-FFF2-40B4-BE49-F238E27FC236}">
              <a16:creationId xmlns:a16="http://schemas.microsoft.com/office/drawing/2014/main" id="{0D1B481C-8566-46FA-BC8E-75E441B9C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79" name="Picture 7953">
          <a:extLst>
            <a:ext uri="{FF2B5EF4-FFF2-40B4-BE49-F238E27FC236}">
              <a16:creationId xmlns:a16="http://schemas.microsoft.com/office/drawing/2014/main" id="{90DBE63A-4CFC-436B-AAA7-11EAF645F6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80" name="Picture 7954">
          <a:extLst>
            <a:ext uri="{FF2B5EF4-FFF2-40B4-BE49-F238E27FC236}">
              <a16:creationId xmlns:a16="http://schemas.microsoft.com/office/drawing/2014/main" id="{847128BB-5B08-4AD4-BF1D-E063EE404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81" name="Picture 7955">
          <a:extLst>
            <a:ext uri="{FF2B5EF4-FFF2-40B4-BE49-F238E27FC236}">
              <a16:creationId xmlns:a16="http://schemas.microsoft.com/office/drawing/2014/main" id="{E8618CF2-7C1E-4BDE-B951-12712F9EA8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82" name="Picture 7956">
          <a:extLst>
            <a:ext uri="{FF2B5EF4-FFF2-40B4-BE49-F238E27FC236}">
              <a16:creationId xmlns:a16="http://schemas.microsoft.com/office/drawing/2014/main" id="{42B022DD-BA5D-4863-969B-1A13053E9F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83" name="Picture 7957">
          <a:extLst>
            <a:ext uri="{FF2B5EF4-FFF2-40B4-BE49-F238E27FC236}">
              <a16:creationId xmlns:a16="http://schemas.microsoft.com/office/drawing/2014/main" id="{1BEE4BB5-1AB0-4663-A38C-7B17F4610B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84" name="Picture 7958">
          <a:extLst>
            <a:ext uri="{FF2B5EF4-FFF2-40B4-BE49-F238E27FC236}">
              <a16:creationId xmlns:a16="http://schemas.microsoft.com/office/drawing/2014/main" id="{DA7BAC0D-5F2A-440E-8913-03539695B1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123825</xdr:colOff>
      <xdr:row>18</xdr:row>
      <xdr:rowOff>0</xdr:rowOff>
    </xdr:to>
    <xdr:pic>
      <xdr:nvPicPr>
        <xdr:cNvPr id="1285" name="Picture 7959">
          <a:extLst>
            <a:ext uri="{FF2B5EF4-FFF2-40B4-BE49-F238E27FC236}">
              <a16:creationId xmlns:a16="http://schemas.microsoft.com/office/drawing/2014/main" id="{62CDAEAF-F91D-4F56-AEFD-6C8DEF7B33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7019925"/>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104775</xdr:colOff>
      <xdr:row>18</xdr:row>
      <xdr:rowOff>0</xdr:rowOff>
    </xdr:to>
    <xdr:pic>
      <xdr:nvPicPr>
        <xdr:cNvPr id="1286" name="Picture 7960">
          <a:extLst>
            <a:ext uri="{FF2B5EF4-FFF2-40B4-BE49-F238E27FC236}">
              <a16:creationId xmlns:a16="http://schemas.microsoft.com/office/drawing/2014/main" id="{0ABCA884-F4E9-4427-85B2-D5CF98391D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70199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18</xdr:row>
      <xdr:rowOff>0</xdr:rowOff>
    </xdr:from>
    <xdr:to>
      <xdr:col>1</xdr:col>
      <xdr:colOff>104775</xdr:colOff>
      <xdr:row>18</xdr:row>
      <xdr:rowOff>0</xdr:rowOff>
    </xdr:to>
    <xdr:pic>
      <xdr:nvPicPr>
        <xdr:cNvPr id="1287" name="Picture 7961">
          <a:extLst>
            <a:ext uri="{FF2B5EF4-FFF2-40B4-BE49-F238E27FC236}">
              <a16:creationId xmlns:a16="http://schemas.microsoft.com/office/drawing/2014/main" id="{014E4DC0-5FDD-4867-9D9F-167D486CE8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52425" y="7019925"/>
          <a:ext cx="104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65</xdr:row>
      <xdr:rowOff>0</xdr:rowOff>
    </xdr:from>
    <xdr:to>
      <xdr:col>1</xdr:col>
      <xdr:colOff>123825</xdr:colOff>
      <xdr:row>65</xdr:row>
      <xdr:rowOff>0</xdr:rowOff>
    </xdr:to>
    <xdr:pic>
      <xdr:nvPicPr>
        <xdr:cNvPr id="1288" name="Picture 8923">
          <a:extLst>
            <a:ext uri="{FF2B5EF4-FFF2-40B4-BE49-F238E27FC236}">
              <a16:creationId xmlns:a16="http://schemas.microsoft.com/office/drawing/2014/main" id="{2E636B81-C566-4488-91FD-D003EB2CE3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2465070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65</xdr:row>
      <xdr:rowOff>0</xdr:rowOff>
    </xdr:from>
    <xdr:to>
      <xdr:col>1</xdr:col>
      <xdr:colOff>123825</xdr:colOff>
      <xdr:row>65</xdr:row>
      <xdr:rowOff>0</xdr:rowOff>
    </xdr:to>
    <xdr:pic>
      <xdr:nvPicPr>
        <xdr:cNvPr id="1289" name="Picture 8924">
          <a:extLst>
            <a:ext uri="{FF2B5EF4-FFF2-40B4-BE49-F238E27FC236}">
              <a16:creationId xmlns:a16="http://schemas.microsoft.com/office/drawing/2014/main" id="{2AA37911-E6BE-4DEF-A37A-6D737E58F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2465070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65</xdr:row>
      <xdr:rowOff>0</xdr:rowOff>
    </xdr:from>
    <xdr:to>
      <xdr:col>1</xdr:col>
      <xdr:colOff>123825</xdr:colOff>
      <xdr:row>65</xdr:row>
      <xdr:rowOff>0</xdr:rowOff>
    </xdr:to>
    <xdr:pic>
      <xdr:nvPicPr>
        <xdr:cNvPr id="1290" name="Picture 8925">
          <a:extLst>
            <a:ext uri="{FF2B5EF4-FFF2-40B4-BE49-F238E27FC236}">
              <a16:creationId xmlns:a16="http://schemas.microsoft.com/office/drawing/2014/main" id="{D111F51E-8B07-4E98-BEBE-0F17FD6E8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2465070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65</xdr:row>
      <xdr:rowOff>0</xdr:rowOff>
    </xdr:from>
    <xdr:to>
      <xdr:col>1</xdr:col>
      <xdr:colOff>123825</xdr:colOff>
      <xdr:row>65</xdr:row>
      <xdr:rowOff>0</xdr:rowOff>
    </xdr:to>
    <xdr:pic>
      <xdr:nvPicPr>
        <xdr:cNvPr id="1291" name="Picture 8926">
          <a:extLst>
            <a:ext uri="{FF2B5EF4-FFF2-40B4-BE49-F238E27FC236}">
              <a16:creationId xmlns:a16="http://schemas.microsoft.com/office/drawing/2014/main" id="{397CE070-8026-4BE6-AC91-4681B5D32C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2465070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0</xdr:colOff>
          <xdr:row>65</xdr:row>
          <xdr:rowOff>0</xdr:rowOff>
        </xdr:from>
        <xdr:to>
          <xdr:col>1</xdr:col>
          <xdr:colOff>133350</xdr:colOff>
          <xdr:row>65</xdr:row>
          <xdr:rowOff>0</xdr:rowOff>
        </xdr:to>
        <xdr:sp macro="" textlink="">
          <xdr:nvSpPr>
            <xdr:cNvPr id="1391" name="Object 165" hidden="1">
              <a:extLst>
                <a:ext uri="{63B3BB69-23CF-44E3-9099-C40C66FF867C}">
                  <a14:compatExt spid="_x0000_s1189"/>
                </a:ext>
                <a:ext uri="{FF2B5EF4-FFF2-40B4-BE49-F238E27FC236}">
                  <a16:creationId xmlns:a16="http://schemas.microsoft.com/office/drawing/2014/main" id="{9CA8F46A-B171-4381-9634-59F80C7C59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371475</xdr:rowOff>
        </xdr:from>
        <xdr:to>
          <xdr:col>1</xdr:col>
          <xdr:colOff>95250</xdr:colOff>
          <xdr:row>65</xdr:row>
          <xdr:rowOff>371475</xdr:rowOff>
        </xdr:to>
        <xdr:sp macro="" textlink="">
          <xdr:nvSpPr>
            <xdr:cNvPr id="1392" name="Object 166" hidden="1">
              <a:extLst>
                <a:ext uri="{63B3BB69-23CF-44E3-9099-C40C66FF867C}">
                  <a14:compatExt spid="_x0000_s1190"/>
                </a:ext>
                <a:ext uri="{FF2B5EF4-FFF2-40B4-BE49-F238E27FC236}">
                  <a16:creationId xmlns:a16="http://schemas.microsoft.com/office/drawing/2014/main" id="{5697C3C3-183B-4B5C-BC6D-64A3ACC737D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371475</xdr:rowOff>
        </xdr:from>
        <xdr:to>
          <xdr:col>1</xdr:col>
          <xdr:colOff>95250</xdr:colOff>
          <xdr:row>65</xdr:row>
          <xdr:rowOff>371475</xdr:rowOff>
        </xdr:to>
        <xdr:sp macro="" textlink="">
          <xdr:nvSpPr>
            <xdr:cNvPr id="1393" name="Object 167" hidden="1">
              <a:extLst>
                <a:ext uri="{63B3BB69-23CF-44E3-9099-C40C66FF867C}">
                  <a14:compatExt spid="_x0000_s1191"/>
                </a:ext>
                <a:ext uri="{FF2B5EF4-FFF2-40B4-BE49-F238E27FC236}">
                  <a16:creationId xmlns:a16="http://schemas.microsoft.com/office/drawing/2014/main" id="{E6C315CF-1EE8-4C1C-9B99-31F01FF9872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147</xdr:row>
          <xdr:rowOff>0</xdr:rowOff>
        </xdr:from>
        <xdr:to>
          <xdr:col>1</xdr:col>
          <xdr:colOff>95250</xdr:colOff>
          <xdr:row>147</xdr:row>
          <xdr:rowOff>0</xdr:rowOff>
        </xdr:to>
        <xdr:sp macro="" textlink="">
          <xdr:nvSpPr>
            <xdr:cNvPr id="1394" name="Object 168" hidden="1">
              <a:extLst>
                <a:ext uri="{63B3BB69-23CF-44E3-9099-C40C66FF867C}">
                  <a14:compatExt spid="_x0000_s1192"/>
                </a:ext>
                <a:ext uri="{FF2B5EF4-FFF2-40B4-BE49-F238E27FC236}">
                  <a16:creationId xmlns:a16="http://schemas.microsoft.com/office/drawing/2014/main" id="{789EDCF4-6ED4-479A-A85F-CC045BA205B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147</xdr:row>
          <xdr:rowOff>0</xdr:rowOff>
        </xdr:from>
        <xdr:to>
          <xdr:col>1</xdr:col>
          <xdr:colOff>95250</xdr:colOff>
          <xdr:row>147</xdr:row>
          <xdr:rowOff>0</xdr:rowOff>
        </xdr:to>
        <xdr:sp macro="" textlink="">
          <xdr:nvSpPr>
            <xdr:cNvPr id="1395" name="Object 169" hidden="1">
              <a:extLst>
                <a:ext uri="{63B3BB69-23CF-44E3-9099-C40C66FF867C}">
                  <a14:compatExt spid="_x0000_s1193"/>
                </a:ext>
                <a:ext uri="{FF2B5EF4-FFF2-40B4-BE49-F238E27FC236}">
                  <a16:creationId xmlns:a16="http://schemas.microsoft.com/office/drawing/2014/main" id="{CC97C1E9-7009-4F8F-B4A9-E4A9E8D1578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0</xdr:rowOff>
        </xdr:from>
        <xdr:to>
          <xdr:col>1</xdr:col>
          <xdr:colOff>133350</xdr:colOff>
          <xdr:row>16</xdr:row>
          <xdr:rowOff>0</xdr:rowOff>
        </xdr:to>
        <xdr:sp macro="" textlink="">
          <xdr:nvSpPr>
            <xdr:cNvPr id="1396" name="Object 170" hidden="1">
              <a:extLst>
                <a:ext uri="{63B3BB69-23CF-44E3-9099-C40C66FF867C}">
                  <a14:compatExt spid="_x0000_s1194"/>
                </a:ext>
                <a:ext uri="{FF2B5EF4-FFF2-40B4-BE49-F238E27FC236}">
                  <a16:creationId xmlns:a16="http://schemas.microsoft.com/office/drawing/2014/main" id="{811EB9D5-0821-4F0D-98A2-184B806D3A2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0</xdr:rowOff>
        </xdr:from>
        <xdr:to>
          <xdr:col>1</xdr:col>
          <xdr:colOff>133350</xdr:colOff>
          <xdr:row>16</xdr:row>
          <xdr:rowOff>0</xdr:rowOff>
        </xdr:to>
        <xdr:sp macro="" textlink="">
          <xdr:nvSpPr>
            <xdr:cNvPr id="1397" name="Object 171" hidden="1">
              <a:extLst>
                <a:ext uri="{63B3BB69-23CF-44E3-9099-C40C66FF867C}">
                  <a14:compatExt spid="_x0000_s1195"/>
                </a:ext>
                <a:ext uri="{FF2B5EF4-FFF2-40B4-BE49-F238E27FC236}">
                  <a16:creationId xmlns:a16="http://schemas.microsoft.com/office/drawing/2014/main" id="{F07426D6-BA04-475B-A8A9-04B5BDE8347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16</xdr:row>
          <xdr:rowOff>0</xdr:rowOff>
        </xdr:from>
        <xdr:to>
          <xdr:col>1</xdr:col>
          <xdr:colOff>133350</xdr:colOff>
          <xdr:row>16</xdr:row>
          <xdr:rowOff>0</xdr:rowOff>
        </xdr:to>
        <xdr:sp macro="" textlink="">
          <xdr:nvSpPr>
            <xdr:cNvPr id="1398" name="Object 172" hidden="1">
              <a:extLst>
                <a:ext uri="{63B3BB69-23CF-44E3-9099-C40C66FF867C}">
                  <a14:compatExt spid="_x0000_s1196"/>
                </a:ext>
                <a:ext uri="{FF2B5EF4-FFF2-40B4-BE49-F238E27FC236}">
                  <a16:creationId xmlns:a16="http://schemas.microsoft.com/office/drawing/2014/main" id="{1B309843-A69D-48A2-A7E4-78A297EDFD5A}"/>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66</xdr:row>
          <xdr:rowOff>0</xdr:rowOff>
        </xdr:from>
        <xdr:to>
          <xdr:col>1</xdr:col>
          <xdr:colOff>95250</xdr:colOff>
          <xdr:row>66</xdr:row>
          <xdr:rowOff>0</xdr:rowOff>
        </xdr:to>
        <xdr:sp macro="" textlink="">
          <xdr:nvSpPr>
            <xdr:cNvPr id="1399" name="Object 173" hidden="1">
              <a:extLst>
                <a:ext uri="{63B3BB69-23CF-44E3-9099-C40C66FF867C}">
                  <a14:compatExt spid="_x0000_s1197"/>
                </a:ext>
                <a:ext uri="{FF2B5EF4-FFF2-40B4-BE49-F238E27FC236}">
                  <a16:creationId xmlns:a16="http://schemas.microsoft.com/office/drawing/2014/main" id="{42DAAAFF-51B8-4EEB-8679-97777B517CF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66</xdr:row>
          <xdr:rowOff>0</xdr:rowOff>
        </xdr:from>
        <xdr:to>
          <xdr:col>1</xdr:col>
          <xdr:colOff>95250</xdr:colOff>
          <xdr:row>66</xdr:row>
          <xdr:rowOff>0</xdr:rowOff>
        </xdr:to>
        <xdr:sp macro="" textlink="">
          <xdr:nvSpPr>
            <xdr:cNvPr id="1400" name="Object 174" hidden="1">
              <a:extLst>
                <a:ext uri="{63B3BB69-23CF-44E3-9099-C40C66FF867C}">
                  <a14:compatExt spid="_x0000_s1198"/>
                </a:ext>
                <a:ext uri="{FF2B5EF4-FFF2-40B4-BE49-F238E27FC236}">
                  <a16:creationId xmlns:a16="http://schemas.microsoft.com/office/drawing/2014/main" id="{BF1AA719-D3C2-4516-9CD0-CA86200893E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110</xdr:row>
          <xdr:rowOff>0</xdr:rowOff>
        </xdr:from>
        <xdr:to>
          <xdr:col>1</xdr:col>
          <xdr:colOff>133350</xdr:colOff>
          <xdr:row>110</xdr:row>
          <xdr:rowOff>0</xdr:rowOff>
        </xdr:to>
        <xdr:sp macro="" textlink="">
          <xdr:nvSpPr>
            <xdr:cNvPr id="1401" name="Object 175" hidden="1">
              <a:extLst>
                <a:ext uri="{63B3BB69-23CF-44E3-9099-C40C66FF867C}">
                  <a14:compatExt spid="_x0000_s1199"/>
                </a:ext>
                <a:ext uri="{FF2B5EF4-FFF2-40B4-BE49-F238E27FC236}">
                  <a16:creationId xmlns:a16="http://schemas.microsoft.com/office/drawing/2014/main" id="{FD336724-8EA7-4CFB-94D0-441A20FC856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110</xdr:row>
          <xdr:rowOff>371475</xdr:rowOff>
        </xdr:from>
        <xdr:to>
          <xdr:col>1</xdr:col>
          <xdr:colOff>95250</xdr:colOff>
          <xdr:row>110</xdr:row>
          <xdr:rowOff>371475</xdr:rowOff>
        </xdr:to>
        <xdr:sp macro="" textlink="">
          <xdr:nvSpPr>
            <xdr:cNvPr id="1402" name="Object 176" hidden="1">
              <a:extLst>
                <a:ext uri="{63B3BB69-23CF-44E3-9099-C40C66FF867C}">
                  <a14:compatExt spid="_x0000_s1200"/>
                </a:ext>
                <a:ext uri="{FF2B5EF4-FFF2-40B4-BE49-F238E27FC236}">
                  <a16:creationId xmlns:a16="http://schemas.microsoft.com/office/drawing/2014/main" id="{7FB4C995-DA62-451B-9D56-7DA41DE2895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403" name="Object 177" hidden="1">
              <a:extLst>
                <a:ext uri="{63B3BB69-23CF-44E3-9099-C40C66FF867C}">
                  <a14:compatExt spid="_x0000_s1201"/>
                </a:ext>
                <a:ext uri="{FF2B5EF4-FFF2-40B4-BE49-F238E27FC236}">
                  <a16:creationId xmlns:a16="http://schemas.microsoft.com/office/drawing/2014/main" id="{106DC053-D90A-476F-95AC-FA09258D3F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404" name="Object 178" hidden="1">
              <a:extLst>
                <a:ext uri="{63B3BB69-23CF-44E3-9099-C40C66FF867C}">
                  <a14:compatExt spid="_x0000_s1202"/>
                </a:ext>
                <a:ext uri="{FF2B5EF4-FFF2-40B4-BE49-F238E27FC236}">
                  <a16:creationId xmlns:a16="http://schemas.microsoft.com/office/drawing/2014/main" id="{E7E2585F-8775-4357-9FCC-2F88823515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405" name="Object 179" hidden="1">
              <a:extLst>
                <a:ext uri="{63B3BB69-23CF-44E3-9099-C40C66FF867C}">
                  <a14:compatExt spid="_x0000_s1203"/>
                </a:ext>
                <a:ext uri="{FF2B5EF4-FFF2-40B4-BE49-F238E27FC236}">
                  <a16:creationId xmlns:a16="http://schemas.microsoft.com/office/drawing/2014/main" id="{BC17C4B0-C1E5-4BEE-B143-F7457061B3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110</xdr:row>
          <xdr:rowOff>371475</xdr:rowOff>
        </xdr:from>
        <xdr:to>
          <xdr:col>1</xdr:col>
          <xdr:colOff>95250</xdr:colOff>
          <xdr:row>110</xdr:row>
          <xdr:rowOff>371475</xdr:rowOff>
        </xdr:to>
        <xdr:sp macro="" textlink="">
          <xdr:nvSpPr>
            <xdr:cNvPr id="1406" name="Object 180" hidden="1">
              <a:extLst>
                <a:ext uri="{63B3BB69-23CF-44E3-9099-C40C66FF867C}">
                  <a14:compatExt spid="_x0000_s1204"/>
                </a:ext>
                <a:ext uri="{FF2B5EF4-FFF2-40B4-BE49-F238E27FC236}">
                  <a16:creationId xmlns:a16="http://schemas.microsoft.com/office/drawing/2014/main" id="{77CC5BDC-130F-4348-B3E3-F7F4EE1D36B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407" name="Object 181" hidden="1">
              <a:extLst>
                <a:ext uri="{63B3BB69-23CF-44E3-9099-C40C66FF867C}">
                  <a14:compatExt spid="_x0000_s1205"/>
                </a:ext>
                <a:ext uri="{FF2B5EF4-FFF2-40B4-BE49-F238E27FC236}">
                  <a16:creationId xmlns:a16="http://schemas.microsoft.com/office/drawing/2014/main" id="{253BEFE3-DC61-416F-995D-F34442080E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292" name="Object 182" hidden="1">
              <a:extLst>
                <a:ext uri="{63B3BB69-23CF-44E3-9099-C40C66FF867C}">
                  <a14:compatExt spid="_x0000_s1206"/>
                </a:ext>
                <a:ext uri="{FF2B5EF4-FFF2-40B4-BE49-F238E27FC236}">
                  <a16:creationId xmlns:a16="http://schemas.microsoft.com/office/drawing/2014/main" id="{91E4B947-5767-4ABA-9406-209937FB017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293" name="Object 183" hidden="1">
              <a:extLst>
                <a:ext uri="{63B3BB69-23CF-44E3-9099-C40C66FF867C}">
                  <a14:compatExt spid="_x0000_s1207"/>
                </a:ext>
                <a:ext uri="{FF2B5EF4-FFF2-40B4-BE49-F238E27FC236}">
                  <a16:creationId xmlns:a16="http://schemas.microsoft.com/office/drawing/2014/main" id="{5FFDB528-8BD0-408F-B096-CF0ED43A7B8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294" name="Object 184" hidden="1">
              <a:extLst>
                <a:ext uri="{63B3BB69-23CF-44E3-9099-C40C66FF867C}">
                  <a14:compatExt spid="_x0000_s1208"/>
                </a:ext>
                <a:ext uri="{FF2B5EF4-FFF2-40B4-BE49-F238E27FC236}">
                  <a16:creationId xmlns:a16="http://schemas.microsoft.com/office/drawing/2014/main" id="{11C476D3-EC13-464E-B871-506657B9E81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295" name="Object 185" hidden="1">
              <a:extLst>
                <a:ext uri="{63B3BB69-23CF-44E3-9099-C40C66FF867C}">
                  <a14:compatExt spid="_x0000_s1209"/>
                </a:ext>
                <a:ext uri="{FF2B5EF4-FFF2-40B4-BE49-F238E27FC236}">
                  <a16:creationId xmlns:a16="http://schemas.microsoft.com/office/drawing/2014/main" id="{CF180080-556D-4A5A-9603-97AD03A7618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296" name="Object 186" hidden="1">
              <a:extLst>
                <a:ext uri="{63B3BB69-23CF-44E3-9099-C40C66FF867C}">
                  <a14:compatExt spid="_x0000_s1210"/>
                </a:ext>
                <a:ext uri="{FF2B5EF4-FFF2-40B4-BE49-F238E27FC236}">
                  <a16:creationId xmlns:a16="http://schemas.microsoft.com/office/drawing/2014/main" id="{6FBF0368-231B-4CD7-9AFD-C623CA334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297" name="Object 187" hidden="1">
              <a:extLst>
                <a:ext uri="{63B3BB69-23CF-44E3-9099-C40C66FF867C}">
                  <a14:compatExt spid="_x0000_s1211"/>
                </a:ext>
                <a:ext uri="{FF2B5EF4-FFF2-40B4-BE49-F238E27FC236}">
                  <a16:creationId xmlns:a16="http://schemas.microsoft.com/office/drawing/2014/main" id="{67958734-7ED4-4732-9378-7EDFD45D5C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298" name="Object 188" hidden="1">
              <a:extLst>
                <a:ext uri="{63B3BB69-23CF-44E3-9099-C40C66FF867C}">
                  <a14:compatExt spid="_x0000_s1212"/>
                </a:ext>
                <a:ext uri="{FF2B5EF4-FFF2-40B4-BE49-F238E27FC236}">
                  <a16:creationId xmlns:a16="http://schemas.microsoft.com/office/drawing/2014/main" id="{B9351538-8696-4DE5-ABB4-EC3D55EEE8E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299" name="Object 189" hidden="1">
              <a:extLst>
                <a:ext uri="{63B3BB69-23CF-44E3-9099-C40C66FF867C}">
                  <a14:compatExt spid="_x0000_s1213"/>
                </a:ext>
                <a:ext uri="{FF2B5EF4-FFF2-40B4-BE49-F238E27FC236}">
                  <a16:creationId xmlns:a16="http://schemas.microsoft.com/office/drawing/2014/main" id="{C5BDF9DF-E74E-48F3-AD72-BBA0C961C7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00" name="Object 190" hidden="1">
              <a:extLst>
                <a:ext uri="{63B3BB69-23CF-44E3-9099-C40C66FF867C}">
                  <a14:compatExt spid="_x0000_s1214"/>
                </a:ext>
                <a:ext uri="{FF2B5EF4-FFF2-40B4-BE49-F238E27FC236}">
                  <a16:creationId xmlns:a16="http://schemas.microsoft.com/office/drawing/2014/main" id="{00E8C9D6-3499-4EB5-A398-83FC3C78BC7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01" name="Object 191" hidden="1">
              <a:extLst>
                <a:ext uri="{63B3BB69-23CF-44E3-9099-C40C66FF867C}">
                  <a14:compatExt spid="_x0000_s1215"/>
                </a:ext>
                <a:ext uri="{FF2B5EF4-FFF2-40B4-BE49-F238E27FC236}">
                  <a16:creationId xmlns:a16="http://schemas.microsoft.com/office/drawing/2014/main" id="{D8D49EB0-42AF-44D0-820B-2570CD3AB36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02" name="Object 192" hidden="1">
              <a:extLst>
                <a:ext uri="{63B3BB69-23CF-44E3-9099-C40C66FF867C}">
                  <a14:compatExt spid="_x0000_s1216"/>
                </a:ext>
                <a:ext uri="{FF2B5EF4-FFF2-40B4-BE49-F238E27FC236}">
                  <a16:creationId xmlns:a16="http://schemas.microsoft.com/office/drawing/2014/main" id="{4AFD1624-8C47-4304-ABFE-A6EC46D91F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03" name="Object 193" hidden="1">
              <a:extLst>
                <a:ext uri="{63B3BB69-23CF-44E3-9099-C40C66FF867C}">
                  <a14:compatExt spid="_x0000_s1217"/>
                </a:ext>
                <a:ext uri="{FF2B5EF4-FFF2-40B4-BE49-F238E27FC236}">
                  <a16:creationId xmlns:a16="http://schemas.microsoft.com/office/drawing/2014/main" id="{6A47BCBA-AF1C-4459-8CBA-C4AE043BB51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04" name="Object 194" hidden="1">
              <a:extLst>
                <a:ext uri="{63B3BB69-23CF-44E3-9099-C40C66FF867C}">
                  <a14:compatExt spid="_x0000_s1218"/>
                </a:ext>
                <a:ext uri="{FF2B5EF4-FFF2-40B4-BE49-F238E27FC236}">
                  <a16:creationId xmlns:a16="http://schemas.microsoft.com/office/drawing/2014/main" id="{7091125D-6EF1-4419-B2F6-ECB5AA6584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05" name="Object 195" hidden="1">
              <a:extLst>
                <a:ext uri="{63B3BB69-23CF-44E3-9099-C40C66FF867C}">
                  <a14:compatExt spid="_x0000_s1219"/>
                </a:ext>
                <a:ext uri="{FF2B5EF4-FFF2-40B4-BE49-F238E27FC236}">
                  <a16:creationId xmlns:a16="http://schemas.microsoft.com/office/drawing/2014/main" id="{20B76596-5A82-4287-8E13-59D4B078504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06" name="Object 196" hidden="1">
              <a:extLst>
                <a:ext uri="{63B3BB69-23CF-44E3-9099-C40C66FF867C}">
                  <a14:compatExt spid="_x0000_s1220"/>
                </a:ext>
                <a:ext uri="{FF2B5EF4-FFF2-40B4-BE49-F238E27FC236}">
                  <a16:creationId xmlns:a16="http://schemas.microsoft.com/office/drawing/2014/main" id="{E2778244-9474-4576-8D17-EC0F135B9F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07" name="Object 197" hidden="1">
              <a:extLst>
                <a:ext uri="{63B3BB69-23CF-44E3-9099-C40C66FF867C}">
                  <a14:compatExt spid="_x0000_s1221"/>
                </a:ext>
                <a:ext uri="{FF2B5EF4-FFF2-40B4-BE49-F238E27FC236}">
                  <a16:creationId xmlns:a16="http://schemas.microsoft.com/office/drawing/2014/main" id="{A46F80E5-EB16-4A13-8FD0-23A02B6A06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08" name="Object 198" hidden="1">
              <a:extLst>
                <a:ext uri="{63B3BB69-23CF-44E3-9099-C40C66FF867C}">
                  <a14:compatExt spid="_x0000_s1222"/>
                </a:ext>
                <a:ext uri="{FF2B5EF4-FFF2-40B4-BE49-F238E27FC236}">
                  <a16:creationId xmlns:a16="http://schemas.microsoft.com/office/drawing/2014/main" id="{775CDD50-4122-4A32-BB55-A6FEF903F1E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09" name="Object 199" hidden="1">
              <a:extLst>
                <a:ext uri="{63B3BB69-23CF-44E3-9099-C40C66FF867C}">
                  <a14:compatExt spid="_x0000_s1223"/>
                </a:ext>
                <a:ext uri="{FF2B5EF4-FFF2-40B4-BE49-F238E27FC236}">
                  <a16:creationId xmlns:a16="http://schemas.microsoft.com/office/drawing/2014/main" id="{34884A5E-91A6-4B20-875D-03B8CF5EC9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10" name="Object 200" hidden="1">
              <a:extLst>
                <a:ext uri="{63B3BB69-23CF-44E3-9099-C40C66FF867C}">
                  <a14:compatExt spid="_x0000_s1224"/>
                </a:ext>
                <a:ext uri="{FF2B5EF4-FFF2-40B4-BE49-F238E27FC236}">
                  <a16:creationId xmlns:a16="http://schemas.microsoft.com/office/drawing/2014/main" id="{1E88B52B-EB78-41AF-B535-B73429E680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11" name="Object 201" hidden="1">
              <a:extLst>
                <a:ext uri="{63B3BB69-23CF-44E3-9099-C40C66FF867C}">
                  <a14:compatExt spid="_x0000_s1225"/>
                </a:ext>
                <a:ext uri="{FF2B5EF4-FFF2-40B4-BE49-F238E27FC236}">
                  <a16:creationId xmlns:a16="http://schemas.microsoft.com/office/drawing/2014/main" id="{81C27692-0A89-4F8D-B33B-CF2C6F87B90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12" name="Object 202" hidden="1">
              <a:extLst>
                <a:ext uri="{63B3BB69-23CF-44E3-9099-C40C66FF867C}">
                  <a14:compatExt spid="_x0000_s1226"/>
                </a:ext>
                <a:ext uri="{FF2B5EF4-FFF2-40B4-BE49-F238E27FC236}">
                  <a16:creationId xmlns:a16="http://schemas.microsoft.com/office/drawing/2014/main" id="{31D61C5C-73AE-4C6E-9E12-7B0205D3DA2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13" name="Object 203" hidden="1">
              <a:extLst>
                <a:ext uri="{63B3BB69-23CF-44E3-9099-C40C66FF867C}">
                  <a14:compatExt spid="_x0000_s1227"/>
                </a:ext>
                <a:ext uri="{FF2B5EF4-FFF2-40B4-BE49-F238E27FC236}">
                  <a16:creationId xmlns:a16="http://schemas.microsoft.com/office/drawing/2014/main" id="{99702363-F4A6-4AA3-A838-732084FC9C4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14" name="Object 204" hidden="1">
              <a:extLst>
                <a:ext uri="{63B3BB69-23CF-44E3-9099-C40C66FF867C}">
                  <a14:compatExt spid="_x0000_s1228"/>
                </a:ext>
                <a:ext uri="{FF2B5EF4-FFF2-40B4-BE49-F238E27FC236}">
                  <a16:creationId xmlns:a16="http://schemas.microsoft.com/office/drawing/2014/main" id="{4789437C-2A36-42A5-A472-6ED73309B3F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15" name="Object 205" hidden="1">
              <a:extLst>
                <a:ext uri="{63B3BB69-23CF-44E3-9099-C40C66FF867C}">
                  <a14:compatExt spid="_x0000_s1229"/>
                </a:ext>
                <a:ext uri="{FF2B5EF4-FFF2-40B4-BE49-F238E27FC236}">
                  <a16:creationId xmlns:a16="http://schemas.microsoft.com/office/drawing/2014/main" id="{AA517081-92B6-42BE-A426-2F6E4C8A3A1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16" name="Object 206" hidden="1">
              <a:extLst>
                <a:ext uri="{63B3BB69-23CF-44E3-9099-C40C66FF867C}">
                  <a14:compatExt spid="_x0000_s1230"/>
                </a:ext>
                <a:ext uri="{FF2B5EF4-FFF2-40B4-BE49-F238E27FC236}">
                  <a16:creationId xmlns:a16="http://schemas.microsoft.com/office/drawing/2014/main" id="{6D4F4350-E377-4AFB-8CE3-843C596C6DC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17" name="Object 207" hidden="1">
              <a:extLst>
                <a:ext uri="{63B3BB69-23CF-44E3-9099-C40C66FF867C}">
                  <a14:compatExt spid="_x0000_s1231"/>
                </a:ext>
                <a:ext uri="{FF2B5EF4-FFF2-40B4-BE49-F238E27FC236}">
                  <a16:creationId xmlns:a16="http://schemas.microsoft.com/office/drawing/2014/main" id="{F9F17E1B-ACC9-47CC-B36B-1F0405FE3FF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18" name="Object 208" hidden="1">
              <a:extLst>
                <a:ext uri="{63B3BB69-23CF-44E3-9099-C40C66FF867C}">
                  <a14:compatExt spid="_x0000_s1232"/>
                </a:ext>
                <a:ext uri="{FF2B5EF4-FFF2-40B4-BE49-F238E27FC236}">
                  <a16:creationId xmlns:a16="http://schemas.microsoft.com/office/drawing/2014/main" id="{0803410D-F420-4BE1-96A8-3B2536DD17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19" name="Object 209" hidden="1">
              <a:extLst>
                <a:ext uri="{63B3BB69-23CF-44E3-9099-C40C66FF867C}">
                  <a14:compatExt spid="_x0000_s1233"/>
                </a:ext>
                <a:ext uri="{FF2B5EF4-FFF2-40B4-BE49-F238E27FC236}">
                  <a16:creationId xmlns:a16="http://schemas.microsoft.com/office/drawing/2014/main" id="{B7FA5F33-555B-44E2-84D8-A6464C619B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20" name="Object 210" hidden="1">
              <a:extLst>
                <a:ext uri="{63B3BB69-23CF-44E3-9099-C40C66FF867C}">
                  <a14:compatExt spid="_x0000_s1234"/>
                </a:ext>
                <a:ext uri="{FF2B5EF4-FFF2-40B4-BE49-F238E27FC236}">
                  <a16:creationId xmlns:a16="http://schemas.microsoft.com/office/drawing/2014/main" id="{C546D950-8325-4F9B-B3F5-3B30A088DB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21" name="Object 211" hidden="1">
              <a:extLst>
                <a:ext uri="{63B3BB69-23CF-44E3-9099-C40C66FF867C}">
                  <a14:compatExt spid="_x0000_s1235"/>
                </a:ext>
                <a:ext uri="{FF2B5EF4-FFF2-40B4-BE49-F238E27FC236}">
                  <a16:creationId xmlns:a16="http://schemas.microsoft.com/office/drawing/2014/main" id="{E3225FC7-98B5-4401-A1BC-6C47BEEE456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22" name="Object 212" hidden="1">
              <a:extLst>
                <a:ext uri="{63B3BB69-23CF-44E3-9099-C40C66FF867C}">
                  <a14:compatExt spid="_x0000_s1236"/>
                </a:ext>
                <a:ext uri="{FF2B5EF4-FFF2-40B4-BE49-F238E27FC236}">
                  <a16:creationId xmlns:a16="http://schemas.microsoft.com/office/drawing/2014/main" id="{24DE124E-0F0A-4EBC-B2F1-9B319883F9B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23" name="Object 213" hidden="1">
              <a:extLst>
                <a:ext uri="{63B3BB69-23CF-44E3-9099-C40C66FF867C}">
                  <a14:compatExt spid="_x0000_s1237"/>
                </a:ext>
                <a:ext uri="{FF2B5EF4-FFF2-40B4-BE49-F238E27FC236}">
                  <a16:creationId xmlns:a16="http://schemas.microsoft.com/office/drawing/2014/main" id="{213306F2-9D66-4CC7-8A5B-102BCB36420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24" name="Object 214" hidden="1">
              <a:extLst>
                <a:ext uri="{63B3BB69-23CF-44E3-9099-C40C66FF867C}">
                  <a14:compatExt spid="_x0000_s1238"/>
                </a:ext>
                <a:ext uri="{FF2B5EF4-FFF2-40B4-BE49-F238E27FC236}">
                  <a16:creationId xmlns:a16="http://schemas.microsoft.com/office/drawing/2014/main" id="{CD8AB4B6-FECA-4BA6-A755-48E36BE13E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25" name="Object 215" hidden="1">
              <a:extLst>
                <a:ext uri="{63B3BB69-23CF-44E3-9099-C40C66FF867C}">
                  <a14:compatExt spid="_x0000_s1239"/>
                </a:ext>
                <a:ext uri="{FF2B5EF4-FFF2-40B4-BE49-F238E27FC236}">
                  <a16:creationId xmlns:a16="http://schemas.microsoft.com/office/drawing/2014/main" id="{C778A7D9-D72B-4371-8A49-C45F859DF2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26" name="Object 216" hidden="1">
              <a:extLst>
                <a:ext uri="{63B3BB69-23CF-44E3-9099-C40C66FF867C}">
                  <a14:compatExt spid="_x0000_s1240"/>
                </a:ext>
                <a:ext uri="{FF2B5EF4-FFF2-40B4-BE49-F238E27FC236}">
                  <a16:creationId xmlns:a16="http://schemas.microsoft.com/office/drawing/2014/main" id="{017A3643-C674-4739-AF0C-F5E462A835C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27" name="Object 217" hidden="1">
              <a:extLst>
                <a:ext uri="{63B3BB69-23CF-44E3-9099-C40C66FF867C}">
                  <a14:compatExt spid="_x0000_s1241"/>
                </a:ext>
                <a:ext uri="{FF2B5EF4-FFF2-40B4-BE49-F238E27FC236}">
                  <a16:creationId xmlns:a16="http://schemas.microsoft.com/office/drawing/2014/main" id="{04C1E8AE-ED87-4A75-BEC0-8441F3445D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28" name="Object 218" hidden="1">
              <a:extLst>
                <a:ext uri="{63B3BB69-23CF-44E3-9099-C40C66FF867C}">
                  <a14:compatExt spid="_x0000_s1242"/>
                </a:ext>
                <a:ext uri="{FF2B5EF4-FFF2-40B4-BE49-F238E27FC236}">
                  <a16:creationId xmlns:a16="http://schemas.microsoft.com/office/drawing/2014/main" id="{5F0824DC-97C3-4261-8FCA-E247DBBE939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29" name="Object 219" hidden="1">
              <a:extLst>
                <a:ext uri="{63B3BB69-23CF-44E3-9099-C40C66FF867C}">
                  <a14:compatExt spid="_x0000_s1243"/>
                </a:ext>
                <a:ext uri="{FF2B5EF4-FFF2-40B4-BE49-F238E27FC236}">
                  <a16:creationId xmlns:a16="http://schemas.microsoft.com/office/drawing/2014/main" id="{6DFEA4B6-33BB-4E89-8BA9-671CC9BE54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30" name="Object 220" hidden="1">
              <a:extLst>
                <a:ext uri="{63B3BB69-23CF-44E3-9099-C40C66FF867C}">
                  <a14:compatExt spid="_x0000_s1244"/>
                </a:ext>
                <a:ext uri="{FF2B5EF4-FFF2-40B4-BE49-F238E27FC236}">
                  <a16:creationId xmlns:a16="http://schemas.microsoft.com/office/drawing/2014/main" id="{F20BD7D6-E10D-40DE-B95B-E45B455DAE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31" name="Object 221" hidden="1">
              <a:extLst>
                <a:ext uri="{63B3BB69-23CF-44E3-9099-C40C66FF867C}">
                  <a14:compatExt spid="_x0000_s1245"/>
                </a:ext>
                <a:ext uri="{FF2B5EF4-FFF2-40B4-BE49-F238E27FC236}">
                  <a16:creationId xmlns:a16="http://schemas.microsoft.com/office/drawing/2014/main" id="{CD80FAB5-B13A-48D7-8C8F-8E17CAE8B60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32" name="Object 222" hidden="1">
              <a:extLst>
                <a:ext uri="{63B3BB69-23CF-44E3-9099-C40C66FF867C}">
                  <a14:compatExt spid="_x0000_s1246"/>
                </a:ext>
                <a:ext uri="{FF2B5EF4-FFF2-40B4-BE49-F238E27FC236}">
                  <a16:creationId xmlns:a16="http://schemas.microsoft.com/office/drawing/2014/main" id="{080BA5EC-CF76-4CA2-BF77-15477B2CA9D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33" name="Object 223" hidden="1">
              <a:extLst>
                <a:ext uri="{63B3BB69-23CF-44E3-9099-C40C66FF867C}">
                  <a14:compatExt spid="_x0000_s1247"/>
                </a:ext>
                <a:ext uri="{FF2B5EF4-FFF2-40B4-BE49-F238E27FC236}">
                  <a16:creationId xmlns:a16="http://schemas.microsoft.com/office/drawing/2014/main" id="{81404792-8F80-4092-8B1D-9BFF369D861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34" name="Object 224" hidden="1">
              <a:extLst>
                <a:ext uri="{63B3BB69-23CF-44E3-9099-C40C66FF867C}">
                  <a14:compatExt spid="_x0000_s1248"/>
                </a:ext>
                <a:ext uri="{FF2B5EF4-FFF2-40B4-BE49-F238E27FC236}">
                  <a16:creationId xmlns:a16="http://schemas.microsoft.com/office/drawing/2014/main" id="{F4E28EF5-9F1B-4C92-A421-E67096BD3BD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35" name="Object 225" hidden="1">
              <a:extLst>
                <a:ext uri="{63B3BB69-23CF-44E3-9099-C40C66FF867C}">
                  <a14:compatExt spid="_x0000_s1249"/>
                </a:ext>
                <a:ext uri="{FF2B5EF4-FFF2-40B4-BE49-F238E27FC236}">
                  <a16:creationId xmlns:a16="http://schemas.microsoft.com/office/drawing/2014/main" id="{1E0B0525-1E4E-4698-9351-28953042E7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36" name="Object 226" hidden="1">
              <a:extLst>
                <a:ext uri="{63B3BB69-23CF-44E3-9099-C40C66FF867C}">
                  <a14:compatExt spid="_x0000_s1250"/>
                </a:ext>
                <a:ext uri="{FF2B5EF4-FFF2-40B4-BE49-F238E27FC236}">
                  <a16:creationId xmlns:a16="http://schemas.microsoft.com/office/drawing/2014/main" id="{924232B1-072B-4C09-9B6F-CD839502394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37" name="Object 227" hidden="1">
              <a:extLst>
                <a:ext uri="{63B3BB69-23CF-44E3-9099-C40C66FF867C}">
                  <a14:compatExt spid="_x0000_s1251"/>
                </a:ext>
                <a:ext uri="{FF2B5EF4-FFF2-40B4-BE49-F238E27FC236}">
                  <a16:creationId xmlns:a16="http://schemas.microsoft.com/office/drawing/2014/main" id="{21224753-498F-43D4-96EA-CB07298AAD3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38" name="Object 228" hidden="1">
              <a:extLst>
                <a:ext uri="{63B3BB69-23CF-44E3-9099-C40C66FF867C}">
                  <a14:compatExt spid="_x0000_s1252"/>
                </a:ext>
                <a:ext uri="{FF2B5EF4-FFF2-40B4-BE49-F238E27FC236}">
                  <a16:creationId xmlns:a16="http://schemas.microsoft.com/office/drawing/2014/main" id="{45E19765-FD57-4A7E-A4EE-972A604B28A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39" name="Object 229" hidden="1">
              <a:extLst>
                <a:ext uri="{63B3BB69-23CF-44E3-9099-C40C66FF867C}">
                  <a14:compatExt spid="_x0000_s1253"/>
                </a:ext>
                <a:ext uri="{FF2B5EF4-FFF2-40B4-BE49-F238E27FC236}">
                  <a16:creationId xmlns:a16="http://schemas.microsoft.com/office/drawing/2014/main" id="{33154F7A-CE59-490A-8709-A10AAB6295F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40" name="Object 230" hidden="1">
              <a:extLst>
                <a:ext uri="{63B3BB69-23CF-44E3-9099-C40C66FF867C}">
                  <a14:compatExt spid="_x0000_s1254"/>
                </a:ext>
                <a:ext uri="{FF2B5EF4-FFF2-40B4-BE49-F238E27FC236}">
                  <a16:creationId xmlns:a16="http://schemas.microsoft.com/office/drawing/2014/main" id="{F73CA694-BBC5-4D51-9B11-6F09F28C7C4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41" name="Object 231" hidden="1">
              <a:extLst>
                <a:ext uri="{63B3BB69-23CF-44E3-9099-C40C66FF867C}">
                  <a14:compatExt spid="_x0000_s1255"/>
                </a:ext>
                <a:ext uri="{FF2B5EF4-FFF2-40B4-BE49-F238E27FC236}">
                  <a16:creationId xmlns:a16="http://schemas.microsoft.com/office/drawing/2014/main" id="{6D1AD3E2-7B74-453D-939C-428C837047D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42" name="Object 232" hidden="1">
              <a:extLst>
                <a:ext uri="{63B3BB69-23CF-44E3-9099-C40C66FF867C}">
                  <a14:compatExt spid="_x0000_s1256"/>
                </a:ext>
                <a:ext uri="{FF2B5EF4-FFF2-40B4-BE49-F238E27FC236}">
                  <a16:creationId xmlns:a16="http://schemas.microsoft.com/office/drawing/2014/main" id="{6EF09C80-4475-4BD8-A95C-3D9B87C2B8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43" name="Object 233" hidden="1">
              <a:extLst>
                <a:ext uri="{63B3BB69-23CF-44E3-9099-C40C66FF867C}">
                  <a14:compatExt spid="_x0000_s1257"/>
                </a:ext>
                <a:ext uri="{FF2B5EF4-FFF2-40B4-BE49-F238E27FC236}">
                  <a16:creationId xmlns:a16="http://schemas.microsoft.com/office/drawing/2014/main" id="{2F62FF05-B432-436D-A502-A19D7C7CB0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44" name="Object 234" hidden="1">
              <a:extLst>
                <a:ext uri="{63B3BB69-23CF-44E3-9099-C40C66FF867C}">
                  <a14:compatExt spid="_x0000_s1258"/>
                </a:ext>
                <a:ext uri="{FF2B5EF4-FFF2-40B4-BE49-F238E27FC236}">
                  <a16:creationId xmlns:a16="http://schemas.microsoft.com/office/drawing/2014/main" id="{FD18A456-8015-4708-A838-6E6F0DD20BD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45" name="Object 235" hidden="1">
              <a:extLst>
                <a:ext uri="{63B3BB69-23CF-44E3-9099-C40C66FF867C}">
                  <a14:compatExt spid="_x0000_s1259"/>
                </a:ext>
                <a:ext uri="{FF2B5EF4-FFF2-40B4-BE49-F238E27FC236}">
                  <a16:creationId xmlns:a16="http://schemas.microsoft.com/office/drawing/2014/main" id="{F9FEC7C0-141E-44BE-A56D-2F27DF5D4DA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46" name="Object 236" hidden="1">
              <a:extLst>
                <a:ext uri="{63B3BB69-23CF-44E3-9099-C40C66FF867C}">
                  <a14:compatExt spid="_x0000_s1260"/>
                </a:ext>
                <a:ext uri="{FF2B5EF4-FFF2-40B4-BE49-F238E27FC236}">
                  <a16:creationId xmlns:a16="http://schemas.microsoft.com/office/drawing/2014/main" id="{EC00B80E-7EA5-44B8-B042-16E9595789B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47" name="Object 237" hidden="1">
              <a:extLst>
                <a:ext uri="{63B3BB69-23CF-44E3-9099-C40C66FF867C}">
                  <a14:compatExt spid="_x0000_s1261"/>
                </a:ext>
                <a:ext uri="{FF2B5EF4-FFF2-40B4-BE49-F238E27FC236}">
                  <a16:creationId xmlns:a16="http://schemas.microsoft.com/office/drawing/2014/main" id="{F8345A25-612F-4922-A8BE-3371153D4A7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48" name="Object 238" hidden="1">
              <a:extLst>
                <a:ext uri="{63B3BB69-23CF-44E3-9099-C40C66FF867C}">
                  <a14:compatExt spid="_x0000_s1262"/>
                </a:ext>
                <a:ext uri="{FF2B5EF4-FFF2-40B4-BE49-F238E27FC236}">
                  <a16:creationId xmlns:a16="http://schemas.microsoft.com/office/drawing/2014/main" id="{A1EC95DA-BA46-4ABD-8972-C250D5CACE8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49" name="Object 239" hidden="1">
              <a:extLst>
                <a:ext uri="{63B3BB69-23CF-44E3-9099-C40C66FF867C}">
                  <a14:compatExt spid="_x0000_s1263"/>
                </a:ext>
                <a:ext uri="{FF2B5EF4-FFF2-40B4-BE49-F238E27FC236}">
                  <a16:creationId xmlns:a16="http://schemas.microsoft.com/office/drawing/2014/main" id="{4F61008D-9C88-4FDF-9353-D6DF28F7B67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50" name="Object 240" hidden="1">
              <a:extLst>
                <a:ext uri="{63B3BB69-23CF-44E3-9099-C40C66FF867C}">
                  <a14:compatExt spid="_x0000_s1264"/>
                </a:ext>
                <a:ext uri="{FF2B5EF4-FFF2-40B4-BE49-F238E27FC236}">
                  <a16:creationId xmlns:a16="http://schemas.microsoft.com/office/drawing/2014/main" id="{CF1C46CE-9DDD-46CD-9BEF-CF2F0B60EAF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51" name="Object 241" hidden="1">
              <a:extLst>
                <a:ext uri="{63B3BB69-23CF-44E3-9099-C40C66FF867C}">
                  <a14:compatExt spid="_x0000_s1265"/>
                </a:ext>
                <a:ext uri="{FF2B5EF4-FFF2-40B4-BE49-F238E27FC236}">
                  <a16:creationId xmlns:a16="http://schemas.microsoft.com/office/drawing/2014/main" id="{2CB219D8-2849-4DA2-BE2C-70C906F2A7D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52" name="Object 242" hidden="1">
              <a:extLst>
                <a:ext uri="{63B3BB69-23CF-44E3-9099-C40C66FF867C}">
                  <a14:compatExt spid="_x0000_s1266"/>
                </a:ext>
                <a:ext uri="{FF2B5EF4-FFF2-40B4-BE49-F238E27FC236}">
                  <a16:creationId xmlns:a16="http://schemas.microsoft.com/office/drawing/2014/main" id="{0765ABFC-CB5E-41FF-ABBB-931C94384F4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53" name="Object 243" hidden="1">
              <a:extLst>
                <a:ext uri="{63B3BB69-23CF-44E3-9099-C40C66FF867C}">
                  <a14:compatExt spid="_x0000_s1267"/>
                </a:ext>
                <a:ext uri="{FF2B5EF4-FFF2-40B4-BE49-F238E27FC236}">
                  <a16:creationId xmlns:a16="http://schemas.microsoft.com/office/drawing/2014/main" id="{BC4D5E12-AD40-4BD5-AB14-CCD32E1FCF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54" name="Object 244" hidden="1">
              <a:extLst>
                <a:ext uri="{63B3BB69-23CF-44E3-9099-C40C66FF867C}">
                  <a14:compatExt spid="_x0000_s1268"/>
                </a:ext>
                <a:ext uri="{FF2B5EF4-FFF2-40B4-BE49-F238E27FC236}">
                  <a16:creationId xmlns:a16="http://schemas.microsoft.com/office/drawing/2014/main" id="{E86406D1-E358-4DD1-A58D-D80FF6E2043F}"/>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55" name="Object 245" hidden="1">
              <a:extLst>
                <a:ext uri="{63B3BB69-23CF-44E3-9099-C40C66FF867C}">
                  <a14:compatExt spid="_x0000_s1269"/>
                </a:ext>
                <a:ext uri="{FF2B5EF4-FFF2-40B4-BE49-F238E27FC236}">
                  <a16:creationId xmlns:a16="http://schemas.microsoft.com/office/drawing/2014/main" id="{1373CC8A-009C-483F-91A1-E10D32FD771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56" name="Object 246" hidden="1">
              <a:extLst>
                <a:ext uri="{63B3BB69-23CF-44E3-9099-C40C66FF867C}">
                  <a14:compatExt spid="_x0000_s1270"/>
                </a:ext>
                <a:ext uri="{FF2B5EF4-FFF2-40B4-BE49-F238E27FC236}">
                  <a16:creationId xmlns:a16="http://schemas.microsoft.com/office/drawing/2014/main" id="{3DD3D83E-B636-4CFF-A708-729B2E58E19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133350</xdr:colOff>
          <xdr:row>115</xdr:row>
          <xdr:rowOff>0</xdr:rowOff>
        </xdr:to>
        <xdr:sp macro="" textlink="">
          <xdr:nvSpPr>
            <xdr:cNvPr id="1357" name="Object 247" hidden="1">
              <a:extLst>
                <a:ext uri="{63B3BB69-23CF-44E3-9099-C40C66FF867C}">
                  <a14:compatExt spid="_x0000_s1271"/>
                </a:ext>
                <a:ext uri="{FF2B5EF4-FFF2-40B4-BE49-F238E27FC236}">
                  <a16:creationId xmlns:a16="http://schemas.microsoft.com/office/drawing/2014/main" id="{320EFBC4-1592-4BE3-8DC3-12EFAF0C685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58" name="Object 248" hidden="1">
              <a:extLst>
                <a:ext uri="{63B3BB69-23CF-44E3-9099-C40C66FF867C}">
                  <a14:compatExt spid="_x0000_s1272"/>
                </a:ext>
                <a:ext uri="{FF2B5EF4-FFF2-40B4-BE49-F238E27FC236}">
                  <a16:creationId xmlns:a16="http://schemas.microsoft.com/office/drawing/2014/main" id="{EEF9DBBC-21EB-422A-A6F2-C60CDD1F0AE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59" name="Object 249" hidden="1">
              <a:extLst>
                <a:ext uri="{63B3BB69-23CF-44E3-9099-C40C66FF867C}">
                  <a14:compatExt spid="_x0000_s1273"/>
                </a:ext>
                <a:ext uri="{FF2B5EF4-FFF2-40B4-BE49-F238E27FC236}">
                  <a16:creationId xmlns:a16="http://schemas.microsoft.com/office/drawing/2014/main" id="{325ECA8A-1EFB-4AD9-8817-E929D731E14D}"/>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60" name="Object 250" hidden="1">
              <a:extLst>
                <a:ext uri="{63B3BB69-23CF-44E3-9099-C40C66FF867C}">
                  <a14:compatExt spid="_x0000_s1274"/>
                </a:ext>
                <a:ext uri="{FF2B5EF4-FFF2-40B4-BE49-F238E27FC236}">
                  <a16:creationId xmlns:a16="http://schemas.microsoft.com/office/drawing/2014/main" id="{19CA7008-C04D-47F9-8509-615C7474FA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61" name="Object 251" hidden="1">
              <a:extLst>
                <a:ext uri="{63B3BB69-23CF-44E3-9099-C40C66FF867C}">
                  <a14:compatExt spid="_x0000_s1275"/>
                </a:ext>
                <a:ext uri="{FF2B5EF4-FFF2-40B4-BE49-F238E27FC236}">
                  <a16:creationId xmlns:a16="http://schemas.microsoft.com/office/drawing/2014/main" id="{9344BECE-DC66-44BC-9323-9B917688CF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62" name="Object 252" hidden="1">
              <a:extLst>
                <a:ext uri="{63B3BB69-23CF-44E3-9099-C40C66FF867C}">
                  <a14:compatExt spid="_x0000_s1276"/>
                </a:ext>
                <a:ext uri="{FF2B5EF4-FFF2-40B4-BE49-F238E27FC236}">
                  <a16:creationId xmlns:a16="http://schemas.microsoft.com/office/drawing/2014/main" id="{D5428A3D-0227-46AE-9F43-7E5C20A551C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63" name="Object 253" hidden="1">
              <a:extLst>
                <a:ext uri="{63B3BB69-23CF-44E3-9099-C40C66FF867C}">
                  <a14:compatExt spid="_x0000_s1277"/>
                </a:ext>
                <a:ext uri="{FF2B5EF4-FFF2-40B4-BE49-F238E27FC236}">
                  <a16:creationId xmlns:a16="http://schemas.microsoft.com/office/drawing/2014/main" id="{BC246CBF-0A8F-46EE-8854-F563239C47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115</xdr:row>
          <xdr:rowOff>0</xdr:rowOff>
        </xdr:from>
        <xdr:to>
          <xdr:col>1</xdr:col>
          <xdr:colOff>95250</xdr:colOff>
          <xdr:row>115</xdr:row>
          <xdr:rowOff>0</xdr:rowOff>
        </xdr:to>
        <xdr:sp macro="" textlink="">
          <xdr:nvSpPr>
            <xdr:cNvPr id="1364" name="Object 254" hidden="1">
              <a:extLst>
                <a:ext uri="{63B3BB69-23CF-44E3-9099-C40C66FF867C}">
                  <a14:compatExt spid="_x0000_s1278"/>
                </a:ext>
                <a:ext uri="{FF2B5EF4-FFF2-40B4-BE49-F238E27FC236}">
                  <a16:creationId xmlns:a16="http://schemas.microsoft.com/office/drawing/2014/main" id="{E49C2163-4C84-4AD1-B0AF-9B75D49434B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88</xdr:row>
      <xdr:rowOff>0</xdr:rowOff>
    </xdr:from>
    <xdr:to>
      <xdr:col>1</xdr:col>
      <xdr:colOff>123825</xdr:colOff>
      <xdr:row>88</xdr:row>
      <xdr:rowOff>0</xdr:rowOff>
    </xdr:to>
    <xdr:pic>
      <xdr:nvPicPr>
        <xdr:cNvPr id="1382" name="Picture 8923">
          <a:extLst>
            <a:ext uri="{FF2B5EF4-FFF2-40B4-BE49-F238E27FC236}">
              <a16:creationId xmlns:a16="http://schemas.microsoft.com/office/drawing/2014/main" id="{2219A389-54ED-4B62-A6BC-01D9E362FA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396615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88</xdr:row>
      <xdr:rowOff>0</xdr:rowOff>
    </xdr:from>
    <xdr:to>
      <xdr:col>1</xdr:col>
      <xdr:colOff>123825</xdr:colOff>
      <xdr:row>88</xdr:row>
      <xdr:rowOff>0</xdr:rowOff>
    </xdr:to>
    <xdr:pic>
      <xdr:nvPicPr>
        <xdr:cNvPr id="1383" name="Picture 8924">
          <a:extLst>
            <a:ext uri="{FF2B5EF4-FFF2-40B4-BE49-F238E27FC236}">
              <a16:creationId xmlns:a16="http://schemas.microsoft.com/office/drawing/2014/main" id="{D77B8F47-C55D-4F68-AB01-BFC5D6904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396615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88</xdr:row>
      <xdr:rowOff>0</xdr:rowOff>
    </xdr:from>
    <xdr:to>
      <xdr:col>1</xdr:col>
      <xdr:colOff>123825</xdr:colOff>
      <xdr:row>88</xdr:row>
      <xdr:rowOff>0</xdr:rowOff>
    </xdr:to>
    <xdr:pic>
      <xdr:nvPicPr>
        <xdr:cNvPr id="1384" name="Picture 8925">
          <a:extLst>
            <a:ext uri="{FF2B5EF4-FFF2-40B4-BE49-F238E27FC236}">
              <a16:creationId xmlns:a16="http://schemas.microsoft.com/office/drawing/2014/main" id="{C939D877-8399-4F9A-945E-04476BFFE0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396615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88</xdr:row>
      <xdr:rowOff>0</xdr:rowOff>
    </xdr:from>
    <xdr:to>
      <xdr:col>1</xdr:col>
      <xdr:colOff>123825</xdr:colOff>
      <xdr:row>88</xdr:row>
      <xdr:rowOff>0</xdr:rowOff>
    </xdr:to>
    <xdr:pic>
      <xdr:nvPicPr>
        <xdr:cNvPr id="1385" name="Picture 8926">
          <a:extLst>
            <a:ext uri="{FF2B5EF4-FFF2-40B4-BE49-F238E27FC236}">
              <a16:creationId xmlns:a16="http://schemas.microsoft.com/office/drawing/2014/main" id="{A683FF99-0288-471D-962D-6B0C7472AF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3966150"/>
          <a:ext cx="123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0</xdr:colOff>
          <xdr:row>88</xdr:row>
          <xdr:rowOff>0</xdr:rowOff>
        </xdr:from>
        <xdr:to>
          <xdr:col>1</xdr:col>
          <xdr:colOff>133350</xdr:colOff>
          <xdr:row>88</xdr:row>
          <xdr:rowOff>0</xdr:rowOff>
        </xdr:to>
        <xdr:sp macro="" textlink="">
          <xdr:nvSpPr>
            <xdr:cNvPr id="1365" name="Object 255" hidden="1">
              <a:extLst>
                <a:ext uri="{63B3BB69-23CF-44E3-9099-C40C66FF867C}">
                  <a14:compatExt spid="_x0000_s1279"/>
                </a:ext>
                <a:ext uri="{FF2B5EF4-FFF2-40B4-BE49-F238E27FC236}">
                  <a16:creationId xmlns:a16="http://schemas.microsoft.com/office/drawing/2014/main" id="{DF6C0F37-1096-46E1-B2CE-2BD900EE9DD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88</xdr:row>
          <xdr:rowOff>371475</xdr:rowOff>
        </xdr:from>
        <xdr:to>
          <xdr:col>1</xdr:col>
          <xdr:colOff>95250</xdr:colOff>
          <xdr:row>88</xdr:row>
          <xdr:rowOff>371475</xdr:rowOff>
        </xdr:to>
        <xdr:sp macro="" textlink="">
          <xdr:nvSpPr>
            <xdr:cNvPr id="1366" name="Object 256" hidden="1">
              <a:extLst>
                <a:ext uri="{63B3BB69-23CF-44E3-9099-C40C66FF867C}">
                  <a14:compatExt spid="_x0000_s1280"/>
                </a:ext>
                <a:ext uri="{FF2B5EF4-FFF2-40B4-BE49-F238E27FC236}">
                  <a16:creationId xmlns:a16="http://schemas.microsoft.com/office/drawing/2014/main" id="{4835D4C3-736F-4E1C-A69D-0DCFB01460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88</xdr:row>
          <xdr:rowOff>371475</xdr:rowOff>
        </xdr:from>
        <xdr:to>
          <xdr:col>1</xdr:col>
          <xdr:colOff>95250</xdr:colOff>
          <xdr:row>88</xdr:row>
          <xdr:rowOff>371475</xdr:rowOff>
        </xdr:to>
        <xdr:sp macro="" textlink="">
          <xdr:nvSpPr>
            <xdr:cNvPr id="1367" name="Object 257" hidden="1">
              <a:extLst>
                <a:ext uri="{63B3BB69-23CF-44E3-9099-C40C66FF867C}">
                  <a14:compatExt spid="_x0000_s1281"/>
                </a:ext>
                <a:ext uri="{FF2B5EF4-FFF2-40B4-BE49-F238E27FC236}">
                  <a16:creationId xmlns:a16="http://schemas.microsoft.com/office/drawing/2014/main" id="{025B0F04-52B0-4155-A5D5-31409B7C96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90</xdr:row>
          <xdr:rowOff>0</xdr:rowOff>
        </xdr:from>
        <xdr:to>
          <xdr:col>1</xdr:col>
          <xdr:colOff>95250</xdr:colOff>
          <xdr:row>90</xdr:row>
          <xdr:rowOff>0</xdr:rowOff>
        </xdr:to>
        <xdr:sp macro="" textlink="">
          <xdr:nvSpPr>
            <xdr:cNvPr id="1368" name="Object 258" hidden="1">
              <a:extLst>
                <a:ext uri="{63B3BB69-23CF-44E3-9099-C40C66FF867C}">
                  <a14:compatExt spid="_x0000_s1282"/>
                </a:ext>
                <a:ext uri="{FF2B5EF4-FFF2-40B4-BE49-F238E27FC236}">
                  <a16:creationId xmlns:a16="http://schemas.microsoft.com/office/drawing/2014/main" id="{037D1CC2-EE9F-4832-9B1B-285233E2A93E}"/>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90</xdr:row>
          <xdr:rowOff>0</xdr:rowOff>
        </xdr:from>
        <xdr:to>
          <xdr:col>1</xdr:col>
          <xdr:colOff>95250</xdr:colOff>
          <xdr:row>90</xdr:row>
          <xdr:rowOff>0</xdr:rowOff>
        </xdr:to>
        <xdr:sp macro="" textlink="">
          <xdr:nvSpPr>
            <xdr:cNvPr id="1369" name="Object 259" hidden="1">
              <a:extLst>
                <a:ext uri="{63B3BB69-23CF-44E3-9099-C40C66FF867C}">
                  <a14:compatExt spid="_x0000_s1283"/>
                </a:ext>
                <a:ext uri="{FF2B5EF4-FFF2-40B4-BE49-F238E27FC236}">
                  <a16:creationId xmlns:a16="http://schemas.microsoft.com/office/drawing/2014/main" id="{38B83D27-DA81-4A20-89D3-2ADBD2C7391B}"/>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oleObject" Target="../embeddings/oleObject113.bin"/><Relationship Id="rId21" Type="http://schemas.openxmlformats.org/officeDocument/2006/relationships/oleObject" Target="../embeddings/oleObject17.bin"/><Relationship Id="rId63" Type="http://schemas.openxmlformats.org/officeDocument/2006/relationships/oleObject" Target="../embeddings/oleObject59.bin"/><Relationship Id="rId159" Type="http://schemas.openxmlformats.org/officeDocument/2006/relationships/oleObject" Target="../embeddings/oleObject155.bin"/><Relationship Id="rId170" Type="http://schemas.openxmlformats.org/officeDocument/2006/relationships/oleObject" Target="../embeddings/oleObject166.bin"/><Relationship Id="rId191" Type="http://schemas.openxmlformats.org/officeDocument/2006/relationships/oleObject" Target="../embeddings/oleObject187.bin"/><Relationship Id="rId205" Type="http://schemas.openxmlformats.org/officeDocument/2006/relationships/oleObject" Target="../embeddings/oleObject201.bin"/><Relationship Id="rId226" Type="http://schemas.openxmlformats.org/officeDocument/2006/relationships/oleObject" Target="../embeddings/oleObject222.bin"/><Relationship Id="rId247" Type="http://schemas.openxmlformats.org/officeDocument/2006/relationships/oleObject" Target="../embeddings/oleObject243.bin"/><Relationship Id="rId107" Type="http://schemas.openxmlformats.org/officeDocument/2006/relationships/oleObject" Target="../embeddings/oleObject103.bin"/><Relationship Id="rId11" Type="http://schemas.openxmlformats.org/officeDocument/2006/relationships/oleObject" Target="../embeddings/oleObject7.bin"/><Relationship Id="rId32" Type="http://schemas.openxmlformats.org/officeDocument/2006/relationships/oleObject" Target="../embeddings/oleObject28.bin"/><Relationship Id="rId53" Type="http://schemas.openxmlformats.org/officeDocument/2006/relationships/oleObject" Target="../embeddings/oleObject49.bin"/><Relationship Id="rId74" Type="http://schemas.openxmlformats.org/officeDocument/2006/relationships/oleObject" Target="../embeddings/oleObject70.bin"/><Relationship Id="rId128" Type="http://schemas.openxmlformats.org/officeDocument/2006/relationships/oleObject" Target="../embeddings/oleObject124.bin"/><Relationship Id="rId149" Type="http://schemas.openxmlformats.org/officeDocument/2006/relationships/oleObject" Target="../embeddings/oleObject145.bin"/><Relationship Id="rId5" Type="http://schemas.openxmlformats.org/officeDocument/2006/relationships/image" Target="../media/image1.wmf"/><Relationship Id="rId95" Type="http://schemas.openxmlformats.org/officeDocument/2006/relationships/oleObject" Target="../embeddings/oleObject91.bin"/><Relationship Id="rId160" Type="http://schemas.openxmlformats.org/officeDocument/2006/relationships/oleObject" Target="../embeddings/oleObject156.bin"/><Relationship Id="rId181" Type="http://schemas.openxmlformats.org/officeDocument/2006/relationships/oleObject" Target="../embeddings/oleObject177.bin"/><Relationship Id="rId216" Type="http://schemas.openxmlformats.org/officeDocument/2006/relationships/oleObject" Target="../embeddings/oleObject212.bin"/><Relationship Id="rId237" Type="http://schemas.openxmlformats.org/officeDocument/2006/relationships/oleObject" Target="../embeddings/oleObject233.bin"/><Relationship Id="rId258" Type="http://schemas.openxmlformats.org/officeDocument/2006/relationships/oleObject" Target="../embeddings/oleObject254.bin"/><Relationship Id="rId22" Type="http://schemas.openxmlformats.org/officeDocument/2006/relationships/oleObject" Target="../embeddings/oleObject18.bin"/><Relationship Id="rId43" Type="http://schemas.openxmlformats.org/officeDocument/2006/relationships/oleObject" Target="../embeddings/oleObject39.bin"/><Relationship Id="rId64" Type="http://schemas.openxmlformats.org/officeDocument/2006/relationships/oleObject" Target="../embeddings/oleObject60.bin"/><Relationship Id="rId118" Type="http://schemas.openxmlformats.org/officeDocument/2006/relationships/oleObject" Target="../embeddings/oleObject114.bin"/><Relationship Id="rId139" Type="http://schemas.openxmlformats.org/officeDocument/2006/relationships/oleObject" Target="../embeddings/oleObject135.bin"/><Relationship Id="rId85" Type="http://schemas.openxmlformats.org/officeDocument/2006/relationships/oleObject" Target="../embeddings/oleObject81.bin"/><Relationship Id="rId150" Type="http://schemas.openxmlformats.org/officeDocument/2006/relationships/oleObject" Target="../embeddings/oleObject146.bin"/><Relationship Id="rId171" Type="http://schemas.openxmlformats.org/officeDocument/2006/relationships/oleObject" Target="../embeddings/oleObject167.bin"/><Relationship Id="rId192" Type="http://schemas.openxmlformats.org/officeDocument/2006/relationships/oleObject" Target="../embeddings/oleObject188.bin"/><Relationship Id="rId206" Type="http://schemas.openxmlformats.org/officeDocument/2006/relationships/oleObject" Target="../embeddings/oleObject202.bin"/><Relationship Id="rId227" Type="http://schemas.openxmlformats.org/officeDocument/2006/relationships/oleObject" Target="../embeddings/oleObject223.bin"/><Relationship Id="rId248" Type="http://schemas.openxmlformats.org/officeDocument/2006/relationships/oleObject" Target="../embeddings/oleObject244.bin"/><Relationship Id="rId12" Type="http://schemas.openxmlformats.org/officeDocument/2006/relationships/oleObject" Target="../embeddings/oleObject8.bin"/><Relationship Id="rId33" Type="http://schemas.openxmlformats.org/officeDocument/2006/relationships/oleObject" Target="../embeddings/oleObject29.bin"/><Relationship Id="rId108" Type="http://schemas.openxmlformats.org/officeDocument/2006/relationships/oleObject" Target="../embeddings/oleObject104.bin"/><Relationship Id="rId129" Type="http://schemas.openxmlformats.org/officeDocument/2006/relationships/oleObject" Target="../embeddings/oleObject125.bin"/><Relationship Id="rId54" Type="http://schemas.openxmlformats.org/officeDocument/2006/relationships/oleObject" Target="../embeddings/oleObject50.bin"/><Relationship Id="rId75" Type="http://schemas.openxmlformats.org/officeDocument/2006/relationships/oleObject" Target="../embeddings/oleObject71.bin"/><Relationship Id="rId96" Type="http://schemas.openxmlformats.org/officeDocument/2006/relationships/oleObject" Target="../embeddings/oleObject92.bin"/><Relationship Id="rId140" Type="http://schemas.openxmlformats.org/officeDocument/2006/relationships/oleObject" Target="../embeddings/oleObject136.bin"/><Relationship Id="rId161" Type="http://schemas.openxmlformats.org/officeDocument/2006/relationships/oleObject" Target="../embeddings/oleObject157.bin"/><Relationship Id="rId182" Type="http://schemas.openxmlformats.org/officeDocument/2006/relationships/oleObject" Target="../embeddings/oleObject178.bin"/><Relationship Id="rId217" Type="http://schemas.openxmlformats.org/officeDocument/2006/relationships/oleObject" Target="../embeddings/oleObject213.bin"/><Relationship Id="rId6" Type="http://schemas.openxmlformats.org/officeDocument/2006/relationships/oleObject" Target="../embeddings/oleObject2.bin"/><Relationship Id="rId238" Type="http://schemas.openxmlformats.org/officeDocument/2006/relationships/oleObject" Target="../embeddings/oleObject234.bin"/><Relationship Id="rId259" Type="http://schemas.openxmlformats.org/officeDocument/2006/relationships/oleObject" Target="../embeddings/oleObject255.bin"/><Relationship Id="rId23" Type="http://schemas.openxmlformats.org/officeDocument/2006/relationships/oleObject" Target="../embeddings/oleObject19.bin"/><Relationship Id="rId119" Type="http://schemas.openxmlformats.org/officeDocument/2006/relationships/oleObject" Target="../embeddings/oleObject115.bin"/><Relationship Id="rId44" Type="http://schemas.openxmlformats.org/officeDocument/2006/relationships/oleObject" Target="../embeddings/oleObject40.bin"/><Relationship Id="rId65" Type="http://schemas.openxmlformats.org/officeDocument/2006/relationships/oleObject" Target="../embeddings/oleObject61.bin"/><Relationship Id="rId86" Type="http://schemas.openxmlformats.org/officeDocument/2006/relationships/oleObject" Target="../embeddings/oleObject82.bin"/><Relationship Id="rId130" Type="http://schemas.openxmlformats.org/officeDocument/2006/relationships/oleObject" Target="../embeddings/oleObject126.bin"/><Relationship Id="rId151" Type="http://schemas.openxmlformats.org/officeDocument/2006/relationships/oleObject" Target="../embeddings/oleObject147.bin"/><Relationship Id="rId172" Type="http://schemas.openxmlformats.org/officeDocument/2006/relationships/oleObject" Target="../embeddings/oleObject168.bin"/><Relationship Id="rId193" Type="http://schemas.openxmlformats.org/officeDocument/2006/relationships/oleObject" Target="../embeddings/oleObject189.bin"/><Relationship Id="rId207" Type="http://schemas.openxmlformats.org/officeDocument/2006/relationships/oleObject" Target="../embeddings/oleObject203.bin"/><Relationship Id="rId228" Type="http://schemas.openxmlformats.org/officeDocument/2006/relationships/oleObject" Target="../embeddings/oleObject224.bin"/><Relationship Id="rId249" Type="http://schemas.openxmlformats.org/officeDocument/2006/relationships/oleObject" Target="../embeddings/oleObject245.bin"/><Relationship Id="rId13" Type="http://schemas.openxmlformats.org/officeDocument/2006/relationships/oleObject" Target="../embeddings/oleObject9.bin"/><Relationship Id="rId109" Type="http://schemas.openxmlformats.org/officeDocument/2006/relationships/oleObject" Target="../embeddings/oleObject105.bin"/><Relationship Id="rId260" Type="http://schemas.openxmlformats.org/officeDocument/2006/relationships/oleObject" Target="../embeddings/oleObject256.bin"/><Relationship Id="rId34" Type="http://schemas.openxmlformats.org/officeDocument/2006/relationships/oleObject" Target="../embeddings/oleObject30.bin"/><Relationship Id="rId55" Type="http://schemas.openxmlformats.org/officeDocument/2006/relationships/oleObject" Target="../embeddings/oleObject51.bin"/><Relationship Id="rId76" Type="http://schemas.openxmlformats.org/officeDocument/2006/relationships/oleObject" Target="../embeddings/oleObject72.bin"/><Relationship Id="rId97" Type="http://schemas.openxmlformats.org/officeDocument/2006/relationships/oleObject" Target="../embeddings/oleObject93.bin"/><Relationship Id="rId120" Type="http://schemas.openxmlformats.org/officeDocument/2006/relationships/oleObject" Target="../embeddings/oleObject116.bin"/><Relationship Id="rId141" Type="http://schemas.openxmlformats.org/officeDocument/2006/relationships/oleObject" Target="../embeddings/oleObject137.bin"/><Relationship Id="rId7" Type="http://schemas.openxmlformats.org/officeDocument/2006/relationships/oleObject" Target="../embeddings/oleObject3.bin"/><Relationship Id="rId162" Type="http://schemas.openxmlformats.org/officeDocument/2006/relationships/oleObject" Target="../embeddings/oleObject158.bin"/><Relationship Id="rId183" Type="http://schemas.openxmlformats.org/officeDocument/2006/relationships/oleObject" Target="../embeddings/oleObject179.bin"/><Relationship Id="rId218" Type="http://schemas.openxmlformats.org/officeDocument/2006/relationships/oleObject" Target="../embeddings/oleObject214.bin"/><Relationship Id="rId239" Type="http://schemas.openxmlformats.org/officeDocument/2006/relationships/oleObject" Target="../embeddings/oleObject235.bin"/><Relationship Id="rId250" Type="http://schemas.openxmlformats.org/officeDocument/2006/relationships/oleObject" Target="../embeddings/oleObject246.bin"/><Relationship Id="rId24" Type="http://schemas.openxmlformats.org/officeDocument/2006/relationships/oleObject" Target="../embeddings/oleObject20.bin"/><Relationship Id="rId45" Type="http://schemas.openxmlformats.org/officeDocument/2006/relationships/oleObject" Target="../embeddings/oleObject41.bin"/><Relationship Id="rId66" Type="http://schemas.openxmlformats.org/officeDocument/2006/relationships/oleObject" Target="../embeddings/oleObject62.bin"/><Relationship Id="rId87" Type="http://schemas.openxmlformats.org/officeDocument/2006/relationships/oleObject" Target="../embeddings/oleObject83.bin"/><Relationship Id="rId110" Type="http://schemas.openxmlformats.org/officeDocument/2006/relationships/oleObject" Target="../embeddings/oleObject106.bin"/><Relationship Id="rId131" Type="http://schemas.openxmlformats.org/officeDocument/2006/relationships/oleObject" Target="../embeddings/oleObject127.bin"/><Relationship Id="rId152" Type="http://schemas.openxmlformats.org/officeDocument/2006/relationships/oleObject" Target="../embeddings/oleObject148.bin"/><Relationship Id="rId173" Type="http://schemas.openxmlformats.org/officeDocument/2006/relationships/oleObject" Target="../embeddings/oleObject169.bin"/><Relationship Id="rId194" Type="http://schemas.openxmlformats.org/officeDocument/2006/relationships/oleObject" Target="../embeddings/oleObject190.bin"/><Relationship Id="rId208" Type="http://schemas.openxmlformats.org/officeDocument/2006/relationships/oleObject" Target="../embeddings/oleObject204.bin"/><Relationship Id="rId229" Type="http://schemas.openxmlformats.org/officeDocument/2006/relationships/oleObject" Target="../embeddings/oleObject225.bin"/><Relationship Id="rId240" Type="http://schemas.openxmlformats.org/officeDocument/2006/relationships/oleObject" Target="../embeddings/oleObject236.bin"/><Relationship Id="rId261" Type="http://schemas.openxmlformats.org/officeDocument/2006/relationships/oleObject" Target="../embeddings/oleObject257.bin"/><Relationship Id="rId14" Type="http://schemas.openxmlformats.org/officeDocument/2006/relationships/oleObject" Target="../embeddings/oleObject10.bin"/><Relationship Id="rId35" Type="http://schemas.openxmlformats.org/officeDocument/2006/relationships/oleObject" Target="../embeddings/oleObject31.bin"/><Relationship Id="rId56" Type="http://schemas.openxmlformats.org/officeDocument/2006/relationships/oleObject" Target="../embeddings/oleObject52.bin"/><Relationship Id="rId77" Type="http://schemas.openxmlformats.org/officeDocument/2006/relationships/oleObject" Target="../embeddings/oleObject73.bin"/><Relationship Id="rId100" Type="http://schemas.openxmlformats.org/officeDocument/2006/relationships/oleObject" Target="../embeddings/oleObject96.bin"/><Relationship Id="rId8" Type="http://schemas.openxmlformats.org/officeDocument/2006/relationships/oleObject" Target="../embeddings/oleObject4.bin"/><Relationship Id="rId98" Type="http://schemas.openxmlformats.org/officeDocument/2006/relationships/oleObject" Target="../embeddings/oleObject94.bin"/><Relationship Id="rId121" Type="http://schemas.openxmlformats.org/officeDocument/2006/relationships/oleObject" Target="../embeddings/oleObject117.bin"/><Relationship Id="rId142" Type="http://schemas.openxmlformats.org/officeDocument/2006/relationships/oleObject" Target="../embeddings/oleObject138.bin"/><Relationship Id="rId163" Type="http://schemas.openxmlformats.org/officeDocument/2006/relationships/oleObject" Target="../embeddings/oleObject159.bin"/><Relationship Id="rId184" Type="http://schemas.openxmlformats.org/officeDocument/2006/relationships/oleObject" Target="../embeddings/oleObject180.bin"/><Relationship Id="rId219" Type="http://schemas.openxmlformats.org/officeDocument/2006/relationships/oleObject" Target="../embeddings/oleObject215.bin"/><Relationship Id="rId230" Type="http://schemas.openxmlformats.org/officeDocument/2006/relationships/oleObject" Target="../embeddings/oleObject226.bin"/><Relationship Id="rId251" Type="http://schemas.openxmlformats.org/officeDocument/2006/relationships/oleObject" Target="../embeddings/oleObject247.bin"/><Relationship Id="rId25" Type="http://schemas.openxmlformats.org/officeDocument/2006/relationships/oleObject" Target="../embeddings/oleObject21.bin"/><Relationship Id="rId46" Type="http://schemas.openxmlformats.org/officeDocument/2006/relationships/oleObject" Target="../embeddings/oleObject42.bin"/><Relationship Id="rId67" Type="http://schemas.openxmlformats.org/officeDocument/2006/relationships/oleObject" Target="../embeddings/oleObject63.bin"/><Relationship Id="rId88" Type="http://schemas.openxmlformats.org/officeDocument/2006/relationships/oleObject" Target="../embeddings/oleObject84.bin"/><Relationship Id="rId111" Type="http://schemas.openxmlformats.org/officeDocument/2006/relationships/oleObject" Target="../embeddings/oleObject107.bin"/><Relationship Id="rId132" Type="http://schemas.openxmlformats.org/officeDocument/2006/relationships/oleObject" Target="../embeddings/oleObject128.bin"/><Relationship Id="rId153" Type="http://schemas.openxmlformats.org/officeDocument/2006/relationships/oleObject" Target="../embeddings/oleObject149.bin"/><Relationship Id="rId174" Type="http://schemas.openxmlformats.org/officeDocument/2006/relationships/oleObject" Target="../embeddings/oleObject170.bin"/><Relationship Id="rId195" Type="http://schemas.openxmlformats.org/officeDocument/2006/relationships/oleObject" Target="../embeddings/oleObject191.bin"/><Relationship Id="rId209" Type="http://schemas.openxmlformats.org/officeDocument/2006/relationships/oleObject" Target="../embeddings/oleObject205.bin"/><Relationship Id="rId220" Type="http://schemas.openxmlformats.org/officeDocument/2006/relationships/oleObject" Target="../embeddings/oleObject216.bin"/><Relationship Id="rId241" Type="http://schemas.openxmlformats.org/officeDocument/2006/relationships/oleObject" Target="../embeddings/oleObject237.bin"/><Relationship Id="rId15" Type="http://schemas.openxmlformats.org/officeDocument/2006/relationships/oleObject" Target="../embeddings/oleObject11.bin"/><Relationship Id="rId36" Type="http://schemas.openxmlformats.org/officeDocument/2006/relationships/oleObject" Target="../embeddings/oleObject32.bin"/><Relationship Id="rId57" Type="http://schemas.openxmlformats.org/officeDocument/2006/relationships/oleObject" Target="../embeddings/oleObject53.bin"/><Relationship Id="rId262" Type="http://schemas.openxmlformats.org/officeDocument/2006/relationships/oleObject" Target="../embeddings/oleObject258.bin"/><Relationship Id="rId78" Type="http://schemas.openxmlformats.org/officeDocument/2006/relationships/oleObject" Target="../embeddings/oleObject74.bin"/><Relationship Id="rId99" Type="http://schemas.openxmlformats.org/officeDocument/2006/relationships/oleObject" Target="../embeddings/oleObject95.bin"/><Relationship Id="rId101" Type="http://schemas.openxmlformats.org/officeDocument/2006/relationships/oleObject" Target="../embeddings/oleObject97.bin"/><Relationship Id="rId122" Type="http://schemas.openxmlformats.org/officeDocument/2006/relationships/oleObject" Target="../embeddings/oleObject118.bin"/><Relationship Id="rId143" Type="http://schemas.openxmlformats.org/officeDocument/2006/relationships/oleObject" Target="../embeddings/oleObject139.bin"/><Relationship Id="rId164" Type="http://schemas.openxmlformats.org/officeDocument/2006/relationships/oleObject" Target="../embeddings/oleObject160.bin"/><Relationship Id="rId185" Type="http://schemas.openxmlformats.org/officeDocument/2006/relationships/oleObject" Target="../embeddings/oleObject181.bin"/><Relationship Id="rId9" Type="http://schemas.openxmlformats.org/officeDocument/2006/relationships/oleObject" Target="../embeddings/oleObject5.bin"/><Relationship Id="rId210" Type="http://schemas.openxmlformats.org/officeDocument/2006/relationships/oleObject" Target="../embeddings/oleObject206.bin"/><Relationship Id="rId26" Type="http://schemas.openxmlformats.org/officeDocument/2006/relationships/oleObject" Target="../embeddings/oleObject22.bin"/><Relationship Id="rId231" Type="http://schemas.openxmlformats.org/officeDocument/2006/relationships/oleObject" Target="../embeddings/oleObject227.bin"/><Relationship Id="rId252" Type="http://schemas.openxmlformats.org/officeDocument/2006/relationships/oleObject" Target="../embeddings/oleObject248.bin"/><Relationship Id="rId47" Type="http://schemas.openxmlformats.org/officeDocument/2006/relationships/oleObject" Target="../embeddings/oleObject43.bin"/><Relationship Id="rId68" Type="http://schemas.openxmlformats.org/officeDocument/2006/relationships/oleObject" Target="../embeddings/oleObject64.bin"/><Relationship Id="rId89" Type="http://schemas.openxmlformats.org/officeDocument/2006/relationships/oleObject" Target="../embeddings/oleObject85.bin"/><Relationship Id="rId112" Type="http://schemas.openxmlformats.org/officeDocument/2006/relationships/oleObject" Target="../embeddings/oleObject108.bin"/><Relationship Id="rId133" Type="http://schemas.openxmlformats.org/officeDocument/2006/relationships/oleObject" Target="../embeddings/oleObject129.bin"/><Relationship Id="rId154" Type="http://schemas.openxmlformats.org/officeDocument/2006/relationships/oleObject" Target="../embeddings/oleObject150.bin"/><Relationship Id="rId175" Type="http://schemas.openxmlformats.org/officeDocument/2006/relationships/oleObject" Target="../embeddings/oleObject171.bin"/><Relationship Id="rId196" Type="http://schemas.openxmlformats.org/officeDocument/2006/relationships/oleObject" Target="../embeddings/oleObject192.bin"/><Relationship Id="rId200" Type="http://schemas.openxmlformats.org/officeDocument/2006/relationships/oleObject" Target="../embeddings/oleObject196.bin"/><Relationship Id="rId16" Type="http://schemas.openxmlformats.org/officeDocument/2006/relationships/oleObject" Target="../embeddings/oleObject12.bin"/><Relationship Id="rId221" Type="http://schemas.openxmlformats.org/officeDocument/2006/relationships/oleObject" Target="../embeddings/oleObject217.bin"/><Relationship Id="rId242" Type="http://schemas.openxmlformats.org/officeDocument/2006/relationships/oleObject" Target="../embeddings/oleObject238.bin"/><Relationship Id="rId263" Type="http://schemas.openxmlformats.org/officeDocument/2006/relationships/oleObject" Target="../embeddings/oleObject259.bin"/><Relationship Id="rId37" Type="http://schemas.openxmlformats.org/officeDocument/2006/relationships/oleObject" Target="../embeddings/oleObject33.bin"/><Relationship Id="rId58" Type="http://schemas.openxmlformats.org/officeDocument/2006/relationships/oleObject" Target="../embeddings/oleObject54.bin"/><Relationship Id="rId79" Type="http://schemas.openxmlformats.org/officeDocument/2006/relationships/oleObject" Target="../embeddings/oleObject75.bin"/><Relationship Id="rId102" Type="http://schemas.openxmlformats.org/officeDocument/2006/relationships/oleObject" Target="../embeddings/oleObject98.bin"/><Relationship Id="rId123" Type="http://schemas.openxmlformats.org/officeDocument/2006/relationships/oleObject" Target="../embeddings/oleObject119.bin"/><Relationship Id="rId144" Type="http://schemas.openxmlformats.org/officeDocument/2006/relationships/oleObject" Target="../embeddings/oleObject140.bin"/><Relationship Id="rId90" Type="http://schemas.openxmlformats.org/officeDocument/2006/relationships/oleObject" Target="../embeddings/oleObject86.bin"/><Relationship Id="rId165" Type="http://schemas.openxmlformats.org/officeDocument/2006/relationships/oleObject" Target="../embeddings/oleObject161.bin"/><Relationship Id="rId186" Type="http://schemas.openxmlformats.org/officeDocument/2006/relationships/oleObject" Target="../embeddings/oleObject182.bin"/><Relationship Id="rId211" Type="http://schemas.openxmlformats.org/officeDocument/2006/relationships/oleObject" Target="../embeddings/oleObject207.bin"/><Relationship Id="rId232" Type="http://schemas.openxmlformats.org/officeDocument/2006/relationships/oleObject" Target="../embeddings/oleObject228.bin"/><Relationship Id="rId253" Type="http://schemas.openxmlformats.org/officeDocument/2006/relationships/oleObject" Target="../embeddings/oleObject249.bin"/><Relationship Id="rId27" Type="http://schemas.openxmlformats.org/officeDocument/2006/relationships/oleObject" Target="../embeddings/oleObject23.bin"/><Relationship Id="rId48" Type="http://schemas.openxmlformats.org/officeDocument/2006/relationships/oleObject" Target="../embeddings/oleObject44.bin"/><Relationship Id="rId69" Type="http://schemas.openxmlformats.org/officeDocument/2006/relationships/oleObject" Target="../embeddings/oleObject65.bin"/><Relationship Id="rId113" Type="http://schemas.openxmlformats.org/officeDocument/2006/relationships/oleObject" Target="../embeddings/oleObject109.bin"/><Relationship Id="rId134" Type="http://schemas.openxmlformats.org/officeDocument/2006/relationships/oleObject" Target="../embeddings/oleObject130.bin"/><Relationship Id="rId80" Type="http://schemas.openxmlformats.org/officeDocument/2006/relationships/oleObject" Target="../embeddings/oleObject76.bin"/><Relationship Id="rId155" Type="http://schemas.openxmlformats.org/officeDocument/2006/relationships/oleObject" Target="../embeddings/oleObject151.bin"/><Relationship Id="rId176" Type="http://schemas.openxmlformats.org/officeDocument/2006/relationships/oleObject" Target="../embeddings/oleObject172.bin"/><Relationship Id="rId197" Type="http://schemas.openxmlformats.org/officeDocument/2006/relationships/oleObject" Target="../embeddings/oleObject193.bin"/><Relationship Id="rId201" Type="http://schemas.openxmlformats.org/officeDocument/2006/relationships/oleObject" Target="../embeddings/oleObject197.bin"/><Relationship Id="rId222" Type="http://schemas.openxmlformats.org/officeDocument/2006/relationships/oleObject" Target="../embeddings/oleObject218.bin"/><Relationship Id="rId243" Type="http://schemas.openxmlformats.org/officeDocument/2006/relationships/oleObject" Target="../embeddings/oleObject239.bin"/><Relationship Id="rId17" Type="http://schemas.openxmlformats.org/officeDocument/2006/relationships/oleObject" Target="../embeddings/oleObject13.bin"/><Relationship Id="rId38" Type="http://schemas.openxmlformats.org/officeDocument/2006/relationships/oleObject" Target="../embeddings/oleObject34.bin"/><Relationship Id="rId59" Type="http://schemas.openxmlformats.org/officeDocument/2006/relationships/oleObject" Target="../embeddings/oleObject55.bin"/><Relationship Id="rId103" Type="http://schemas.openxmlformats.org/officeDocument/2006/relationships/oleObject" Target="../embeddings/oleObject99.bin"/><Relationship Id="rId124" Type="http://schemas.openxmlformats.org/officeDocument/2006/relationships/oleObject" Target="../embeddings/oleObject120.bin"/><Relationship Id="rId70" Type="http://schemas.openxmlformats.org/officeDocument/2006/relationships/oleObject" Target="../embeddings/oleObject66.bin"/><Relationship Id="rId91" Type="http://schemas.openxmlformats.org/officeDocument/2006/relationships/oleObject" Target="../embeddings/oleObject87.bin"/><Relationship Id="rId145" Type="http://schemas.openxmlformats.org/officeDocument/2006/relationships/oleObject" Target="../embeddings/oleObject141.bin"/><Relationship Id="rId166" Type="http://schemas.openxmlformats.org/officeDocument/2006/relationships/oleObject" Target="../embeddings/oleObject162.bin"/><Relationship Id="rId187" Type="http://schemas.openxmlformats.org/officeDocument/2006/relationships/oleObject" Target="../embeddings/oleObject183.bin"/><Relationship Id="rId1" Type="http://schemas.openxmlformats.org/officeDocument/2006/relationships/printerSettings" Target="../printerSettings/printerSettings1.bin"/><Relationship Id="rId212" Type="http://schemas.openxmlformats.org/officeDocument/2006/relationships/oleObject" Target="../embeddings/oleObject208.bin"/><Relationship Id="rId233" Type="http://schemas.openxmlformats.org/officeDocument/2006/relationships/oleObject" Target="../embeddings/oleObject229.bin"/><Relationship Id="rId254" Type="http://schemas.openxmlformats.org/officeDocument/2006/relationships/oleObject" Target="../embeddings/oleObject250.bin"/><Relationship Id="rId28" Type="http://schemas.openxmlformats.org/officeDocument/2006/relationships/oleObject" Target="../embeddings/oleObject24.bin"/><Relationship Id="rId49" Type="http://schemas.openxmlformats.org/officeDocument/2006/relationships/oleObject" Target="../embeddings/oleObject45.bin"/><Relationship Id="rId114" Type="http://schemas.openxmlformats.org/officeDocument/2006/relationships/oleObject" Target="../embeddings/oleObject110.bin"/><Relationship Id="rId60" Type="http://schemas.openxmlformats.org/officeDocument/2006/relationships/oleObject" Target="../embeddings/oleObject56.bin"/><Relationship Id="rId81" Type="http://schemas.openxmlformats.org/officeDocument/2006/relationships/oleObject" Target="../embeddings/oleObject77.bin"/><Relationship Id="rId135" Type="http://schemas.openxmlformats.org/officeDocument/2006/relationships/oleObject" Target="../embeddings/oleObject131.bin"/><Relationship Id="rId156" Type="http://schemas.openxmlformats.org/officeDocument/2006/relationships/oleObject" Target="../embeddings/oleObject152.bin"/><Relationship Id="rId177" Type="http://schemas.openxmlformats.org/officeDocument/2006/relationships/oleObject" Target="../embeddings/oleObject173.bin"/><Relationship Id="rId198" Type="http://schemas.openxmlformats.org/officeDocument/2006/relationships/oleObject" Target="../embeddings/oleObject194.bin"/><Relationship Id="rId202" Type="http://schemas.openxmlformats.org/officeDocument/2006/relationships/oleObject" Target="../embeddings/oleObject198.bin"/><Relationship Id="rId223" Type="http://schemas.openxmlformats.org/officeDocument/2006/relationships/oleObject" Target="../embeddings/oleObject219.bin"/><Relationship Id="rId244" Type="http://schemas.openxmlformats.org/officeDocument/2006/relationships/oleObject" Target="../embeddings/oleObject240.bin"/><Relationship Id="rId18" Type="http://schemas.openxmlformats.org/officeDocument/2006/relationships/oleObject" Target="../embeddings/oleObject14.bin"/><Relationship Id="rId39" Type="http://schemas.openxmlformats.org/officeDocument/2006/relationships/oleObject" Target="../embeddings/oleObject35.bin"/><Relationship Id="rId50" Type="http://schemas.openxmlformats.org/officeDocument/2006/relationships/oleObject" Target="../embeddings/oleObject46.bin"/><Relationship Id="rId104" Type="http://schemas.openxmlformats.org/officeDocument/2006/relationships/oleObject" Target="../embeddings/oleObject100.bin"/><Relationship Id="rId125" Type="http://schemas.openxmlformats.org/officeDocument/2006/relationships/oleObject" Target="../embeddings/oleObject121.bin"/><Relationship Id="rId146" Type="http://schemas.openxmlformats.org/officeDocument/2006/relationships/oleObject" Target="../embeddings/oleObject142.bin"/><Relationship Id="rId167" Type="http://schemas.openxmlformats.org/officeDocument/2006/relationships/oleObject" Target="../embeddings/oleObject163.bin"/><Relationship Id="rId188" Type="http://schemas.openxmlformats.org/officeDocument/2006/relationships/oleObject" Target="../embeddings/oleObject184.bin"/><Relationship Id="rId71" Type="http://schemas.openxmlformats.org/officeDocument/2006/relationships/oleObject" Target="../embeddings/oleObject67.bin"/><Relationship Id="rId92" Type="http://schemas.openxmlformats.org/officeDocument/2006/relationships/oleObject" Target="../embeddings/oleObject88.bin"/><Relationship Id="rId213" Type="http://schemas.openxmlformats.org/officeDocument/2006/relationships/oleObject" Target="../embeddings/oleObject209.bin"/><Relationship Id="rId234" Type="http://schemas.openxmlformats.org/officeDocument/2006/relationships/oleObject" Target="../embeddings/oleObject230.bin"/><Relationship Id="rId2" Type="http://schemas.openxmlformats.org/officeDocument/2006/relationships/drawing" Target="../drawings/drawing1.xml"/><Relationship Id="rId29" Type="http://schemas.openxmlformats.org/officeDocument/2006/relationships/oleObject" Target="../embeddings/oleObject25.bin"/><Relationship Id="rId255" Type="http://schemas.openxmlformats.org/officeDocument/2006/relationships/oleObject" Target="../embeddings/oleObject251.bin"/><Relationship Id="rId40" Type="http://schemas.openxmlformats.org/officeDocument/2006/relationships/oleObject" Target="../embeddings/oleObject36.bin"/><Relationship Id="rId115" Type="http://schemas.openxmlformats.org/officeDocument/2006/relationships/oleObject" Target="../embeddings/oleObject111.bin"/><Relationship Id="rId136" Type="http://schemas.openxmlformats.org/officeDocument/2006/relationships/oleObject" Target="../embeddings/oleObject132.bin"/><Relationship Id="rId157" Type="http://schemas.openxmlformats.org/officeDocument/2006/relationships/oleObject" Target="../embeddings/oleObject153.bin"/><Relationship Id="rId178" Type="http://schemas.openxmlformats.org/officeDocument/2006/relationships/oleObject" Target="../embeddings/oleObject174.bin"/><Relationship Id="rId61" Type="http://schemas.openxmlformats.org/officeDocument/2006/relationships/oleObject" Target="../embeddings/oleObject57.bin"/><Relationship Id="rId82" Type="http://schemas.openxmlformats.org/officeDocument/2006/relationships/oleObject" Target="../embeddings/oleObject78.bin"/><Relationship Id="rId199" Type="http://schemas.openxmlformats.org/officeDocument/2006/relationships/oleObject" Target="../embeddings/oleObject195.bin"/><Relationship Id="rId203" Type="http://schemas.openxmlformats.org/officeDocument/2006/relationships/oleObject" Target="../embeddings/oleObject199.bin"/><Relationship Id="rId19" Type="http://schemas.openxmlformats.org/officeDocument/2006/relationships/oleObject" Target="../embeddings/oleObject15.bin"/><Relationship Id="rId224" Type="http://schemas.openxmlformats.org/officeDocument/2006/relationships/oleObject" Target="../embeddings/oleObject220.bin"/><Relationship Id="rId245" Type="http://schemas.openxmlformats.org/officeDocument/2006/relationships/oleObject" Target="../embeddings/oleObject241.bin"/><Relationship Id="rId30" Type="http://schemas.openxmlformats.org/officeDocument/2006/relationships/oleObject" Target="../embeddings/oleObject26.bin"/><Relationship Id="rId105" Type="http://schemas.openxmlformats.org/officeDocument/2006/relationships/oleObject" Target="../embeddings/oleObject101.bin"/><Relationship Id="rId126" Type="http://schemas.openxmlformats.org/officeDocument/2006/relationships/oleObject" Target="../embeddings/oleObject122.bin"/><Relationship Id="rId147" Type="http://schemas.openxmlformats.org/officeDocument/2006/relationships/oleObject" Target="../embeddings/oleObject143.bin"/><Relationship Id="rId168" Type="http://schemas.openxmlformats.org/officeDocument/2006/relationships/oleObject" Target="../embeddings/oleObject164.bin"/><Relationship Id="rId51" Type="http://schemas.openxmlformats.org/officeDocument/2006/relationships/oleObject" Target="../embeddings/oleObject47.bin"/><Relationship Id="rId72" Type="http://schemas.openxmlformats.org/officeDocument/2006/relationships/oleObject" Target="../embeddings/oleObject68.bin"/><Relationship Id="rId93" Type="http://schemas.openxmlformats.org/officeDocument/2006/relationships/oleObject" Target="../embeddings/oleObject89.bin"/><Relationship Id="rId189" Type="http://schemas.openxmlformats.org/officeDocument/2006/relationships/oleObject" Target="../embeddings/oleObject185.bin"/><Relationship Id="rId3" Type="http://schemas.openxmlformats.org/officeDocument/2006/relationships/vmlDrawing" Target="../drawings/vmlDrawing1.vml"/><Relationship Id="rId214" Type="http://schemas.openxmlformats.org/officeDocument/2006/relationships/oleObject" Target="../embeddings/oleObject210.bin"/><Relationship Id="rId235" Type="http://schemas.openxmlformats.org/officeDocument/2006/relationships/oleObject" Target="../embeddings/oleObject231.bin"/><Relationship Id="rId256" Type="http://schemas.openxmlformats.org/officeDocument/2006/relationships/oleObject" Target="../embeddings/oleObject252.bin"/><Relationship Id="rId116" Type="http://schemas.openxmlformats.org/officeDocument/2006/relationships/oleObject" Target="../embeddings/oleObject112.bin"/><Relationship Id="rId137" Type="http://schemas.openxmlformats.org/officeDocument/2006/relationships/oleObject" Target="../embeddings/oleObject133.bin"/><Relationship Id="rId158" Type="http://schemas.openxmlformats.org/officeDocument/2006/relationships/oleObject" Target="../embeddings/oleObject154.bin"/><Relationship Id="rId20" Type="http://schemas.openxmlformats.org/officeDocument/2006/relationships/oleObject" Target="../embeddings/oleObject16.bin"/><Relationship Id="rId41" Type="http://schemas.openxmlformats.org/officeDocument/2006/relationships/oleObject" Target="../embeddings/oleObject37.bin"/><Relationship Id="rId62" Type="http://schemas.openxmlformats.org/officeDocument/2006/relationships/oleObject" Target="../embeddings/oleObject58.bin"/><Relationship Id="rId83" Type="http://schemas.openxmlformats.org/officeDocument/2006/relationships/oleObject" Target="../embeddings/oleObject79.bin"/><Relationship Id="rId179" Type="http://schemas.openxmlformats.org/officeDocument/2006/relationships/oleObject" Target="../embeddings/oleObject175.bin"/><Relationship Id="rId190" Type="http://schemas.openxmlformats.org/officeDocument/2006/relationships/oleObject" Target="../embeddings/oleObject186.bin"/><Relationship Id="rId204" Type="http://schemas.openxmlformats.org/officeDocument/2006/relationships/oleObject" Target="../embeddings/oleObject200.bin"/><Relationship Id="rId225" Type="http://schemas.openxmlformats.org/officeDocument/2006/relationships/oleObject" Target="../embeddings/oleObject221.bin"/><Relationship Id="rId246" Type="http://schemas.openxmlformats.org/officeDocument/2006/relationships/oleObject" Target="../embeddings/oleObject242.bin"/><Relationship Id="rId106" Type="http://schemas.openxmlformats.org/officeDocument/2006/relationships/oleObject" Target="../embeddings/oleObject102.bin"/><Relationship Id="rId127" Type="http://schemas.openxmlformats.org/officeDocument/2006/relationships/oleObject" Target="../embeddings/oleObject123.bin"/><Relationship Id="rId10" Type="http://schemas.openxmlformats.org/officeDocument/2006/relationships/oleObject" Target="../embeddings/oleObject6.bin"/><Relationship Id="rId31" Type="http://schemas.openxmlformats.org/officeDocument/2006/relationships/oleObject" Target="../embeddings/oleObject27.bin"/><Relationship Id="rId52" Type="http://schemas.openxmlformats.org/officeDocument/2006/relationships/oleObject" Target="../embeddings/oleObject48.bin"/><Relationship Id="rId73" Type="http://schemas.openxmlformats.org/officeDocument/2006/relationships/oleObject" Target="../embeddings/oleObject69.bin"/><Relationship Id="rId94" Type="http://schemas.openxmlformats.org/officeDocument/2006/relationships/oleObject" Target="../embeddings/oleObject90.bin"/><Relationship Id="rId148" Type="http://schemas.openxmlformats.org/officeDocument/2006/relationships/oleObject" Target="../embeddings/oleObject144.bin"/><Relationship Id="rId169" Type="http://schemas.openxmlformats.org/officeDocument/2006/relationships/oleObject" Target="../embeddings/oleObject165.bin"/><Relationship Id="rId4" Type="http://schemas.openxmlformats.org/officeDocument/2006/relationships/oleObject" Target="../embeddings/oleObject1.bin"/><Relationship Id="rId180" Type="http://schemas.openxmlformats.org/officeDocument/2006/relationships/oleObject" Target="../embeddings/oleObject176.bin"/><Relationship Id="rId215" Type="http://schemas.openxmlformats.org/officeDocument/2006/relationships/oleObject" Target="../embeddings/oleObject211.bin"/><Relationship Id="rId236" Type="http://schemas.openxmlformats.org/officeDocument/2006/relationships/oleObject" Target="../embeddings/oleObject232.bin"/><Relationship Id="rId257" Type="http://schemas.openxmlformats.org/officeDocument/2006/relationships/oleObject" Target="../embeddings/oleObject253.bin"/><Relationship Id="rId42" Type="http://schemas.openxmlformats.org/officeDocument/2006/relationships/oleObject" Target="../embeddings/oleObject38.bin"/><Relationship Id="rId84" Type="http://schemas.openxmlformats.org/officeDocument/2006/relationships/oleObject" Target="../embeddings/oleObject80.bin"/><Relationship Id="rId138" Type="http://schemas.openxmlformats.org/officeDocument/2006/relationships/oleObject" Target="../embeddings/oleObject13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60"/>
  <sheetViews>
    <sheetView tabSelected="1" view="pageBreakPreview" topLeftCell="A29" zoomScaleNormal="100" zoomScaleSheetLayoutView="100" workbookViewId="0">
      <selection activeCell="E44" sqref="E44"/>
    </sheetView>
  </sheetViews>
  <sheetFormatPr defaultColWidth="9" defaultRowHeight="16.5"/>
  <cols>
    <col min="1" max="1" width="5.28515625" style="1" customWidth="1"/>
    <col min="2" max="2" width="58" style="2" customWidth="1"/>
    <col min="3" max="3" width="6.7109375" style="3" customWidth="1"/>
    <col min="4" max="4" width="6.42578125" style="4" bestFit="1" customWidth="1"/>
    <col min="5" max="5" width="10" style="4" bestFit="1" customWidth="1"/>
    <col min="6" max="6" width="12.7109375" style="5" customWidth="1"/>
    <col min="7" max="7" width="10.7109375" style="6" bestFit="1" customWidth="1"/>
    <col min="8" max="8" width="11.28515625" style="6" bestFit="1" customWidth="1"/>
    <col min="9" max="256" width="9" style="6"/>
    <col min="257" max="257" width="5.28515625" style="6" customWidth="1"/>
    <col min="258" max="258" width="58" style="6" customWidth="1"/>
    <col min="259" max="259" width="6.28515625" style="6" customWidth="1"/>
    <col min="260" max="260" width="6.42578125" style="6" bestFit="1" customWidth="1"/>
    <col min="261" max="261" width="10" style="6" bestFit="1" customWidth="1"/>
    <col min="262" max="262" width="12.7109375" style="6" customWidth="1"/>
    <col min="263" max="263" width="10.7109375" style="6" bestFit="1" customWidth="1"/>
    <col min="264" max="264" width="11.28515625" style="6" bestFit="1" customWidth="1"/>
    <col min="265" max="512" width="9" style="6"/>
    <col min="513" max="513" width="5.28515625" style="6" customWidth="1"/>
    <col min="514" max="514" width="58" style="6" customWidth="1"/>
    <col min="515" max="515" width="6.28515625" style="6" customWidth="1"/>
    <col min="516" max="516" width="6.42578125" style="6" bestFit="1" customWidth="1"/>
    <col min="517" max="517" width="10" style="6" bestFit="1" customWidth="1"/>
    <col min="518" max="518" width="12.7109375" style="6" customWidth="1"/>
    <col min="519" max="519" width="10.7109375" style="6" bestFit="1" customWidth="1"/>
    <col min="520" max="520" width="11.28515625" style="6" bestFit="1" customWidth="1"/>
    <col min="521" max="768" width="9" style="6"/>
    <col min="769" max="769" width="5.28515625" style="6" customWidth="1"/>
    <col min="770" max="770" width="58" style="6" customWidth="1"/>
    <col min="771" max="771" width="6.28515625" style="6" customWidth="1"/>
    <col min="772" max="772" width="6.42578125" style="6" bestFit="1" customWidth="1"/>
    <col min="773" max="773" width="10" style="6" bestFit="1" customWidth="1"/>
    <col min="774" max="774" width="12.7109375" style="6" customWidth="1"/>
    <col min="775" max="775" width="10.7109375" style="6" bestFit="1" customWidth="1"/>
    <col min="776" max="776" width="11.28515625" style="6" bestFit="1" customWidth="1"/>
    <col min="777" max="1024" width="9" style="6"/>
    <col min="1025" max="1025" width="5.28515625" style="6" customWidth="1"/>
    <col min="1026" max="1026" width="58" style="6" customWidth="1"/>
    <col min="1027" max="1027" width="6.28515625" style="6" customWidth="1"/>
    <col min="1028" max="1028" width="6.42578125" style="6" bestFit="1" customWidth="1"/>
    <col min="1029" max="1029" width="10" style="6" bestFit="1" customWidth="1"/>
    <col min="1030" max="1030" width="12.7109375" style="6" customWidth="1"/>
    <col min="1031" max="1031" width="10.7109375" style="6" bestFit="1" customWidth="1"/>
    <col min="1032" max="1032" width="11.28515625" style="6" bestFit="1" customWidth="1"/>
    <col min="1033" max="1280" width="9" style="6"/>
    <col min="1281" max="1281" width="5.28515625" style="6" customWidth="1"/>
    <col min="1282" max="1282" width="58" style="6" customWidth="1"/>
    <col min="1283" max="1283" width="6.28515625" style="6" customWidth="1"/>
    <col min="1284" max="1284" width="6.42578125" style="6" bestFit="1" customWidth="1"/>
    <col min="1285" max="1285" width="10" style="6" bestFit="1" customWidth="1"/>
    <col min="1286" max="1286" width="12.7109375" style="6" customWidth="1"/>
    <col min="1287" max="1287" width="10.7109375" style="6" bestFit="1" customWidth="1"/>
    <col min="1288" max="1288" width="11.28515625" style="6" bestFit="1" customWidth="1"/>
    <col min="1289" max="1536" width="9" style="6"/>
    <col min="1537" max="1537" width="5.28515625" style="6" customWidth="1"/>
    <col min="1538" max="1538" width="58" style="6" customWidth="1"/>
    <col min="1539" max="1539" width="6.28515625" style="6" customWidth="1"/>
    <col min="1540" max="1540" width="6.42578125" style="6" bestFit="1" customWidth="1"/>
    <col min="1541" max="1541" width="10" style="6" bestFit="1" customWidth="1"/>
    <col min="1542" max="1542" width="12.7109375" style="6" customWidth="1"/>
    <col min="1543" max="1543" width="10.7109375" style="6" bestFit="1" customWidth="1"/>
    <col min="1544" max="1544" width="11.28515625" style="6" bestFit="1" customWidth="1"/>
    <col min="1545" max="1792" width="9" style="6"/>
    <col min="1793" max="1793" width="5.28515625" style="6" customWidth="1"/>
    <col min="1794" max="1794" width="58" style="6" customWidth="1"/>
    <col min="1795" max="1795" width="6.28515625" style="6" customWidth="1"/>
    <col min="1796" max="1796" width="6.42578125" style="6" bestFit="1" customWidth="1"/>
    <col min="1797" max="1797" width="10" style="6" bestFit="1" customWidth="1"/>
    <col min="1798" max="1798" width="12.7109375" style="6" customWidth="1"/>
    <col min="1799" max="1799" width="10.7109375" style="6" bestFit="1" customWidth="1"/>
    <col min="1800" max="1800" width="11.28515625" style="6" bestFit="1" customWidth="1"/>
    <col min="1801" max="2048" width="9" style="6"/>
    <col min="2049" max="2049" width="5.28515625" style="6" customWidth="1"/>
    <col min="2050" max="2050" width="58" style="6" customWidth="1"/>
    <col min="2051" max="2051" width="6.28515625" style="6" customWidth="1"/>
    <col min="2052" max="2052" width="6.42578125" style="6" bestFit="1" customWidth="1"/>
    <col min="2053" max="2053" width="10" style="6" bestFit="1" customWidth="1"/>
    <col min="2054" max="2054" width="12.7109375" style="6" customWidth="1"/>
    <col min="2055" max="2055" width="10.7109375" style="6" bestFit="1" customWidth="1"/>
    <col min="2056" max="2056" width="11.28515625" style="6" bestFit="1" customWidth="1"/>
    <col min="2057" max="2304" width="9" style="6"/>
    <col min="2305" max="2305" width="5.28515625" style="6" customWidth="1"/>
    <col min="2306" max="2306" width="58" style="6" customWidth="1"/>
    <col min="2307" max="2307" width="6.28515625" style="6" customWidth="1"/>
    <col min="2308" max="2308" width="6.42578125" style="6" bestFit="1" customWidth="1"/>
    <col min="2309" max="2309" width="10" style="6" bestFit="1" customWidth="1"/>
    <col min="2310" max="2310" width="12.7109375" style="6" customWidth="1"/>
    <col min="2311" max="2311" width="10.7109375" style="6" bestFit="1" customWidth="1"/>
    <col min="2312" max="2312" width="11.28515625" style="6" bestFit="1" customWidth="1"/>
    <col min="2313" max="2560" width="9" style="6"/>
    <col min="2561" max="2561" width="5.28515625" style="6" customWidth="1"/>
    <col min="2562" max="2562" width="58" style="6" customWidth="1"/>
    <col min="2563" max="2563" width="6.28515625" style="6" customWidth="1"/>
    <col min="2564" max="2564" width="6.42578125" style="6" bestFit="1" customWidth="1"/>
    <col min="2565" max="2565" width="10" style="6" bestFit="1" customWidth="1"/>
    <col min="2566" max="2566" width="12.7109375" style="6" customWidth="1"/>
    <col min="2567" max="2567" width="10.7109375" style="6" bestFit="1" customWidth="1"/>
    <col min="2568" max="2568" width="11.28515625" style="6" bestFit="1" customWidth="1"/>
    <col min="2569" max="2816" width="9" style="6"/>
    <col min="2817" max="2817" width="5.28515625" style="6" customWidth="1"/>
    <col min="2818" max="2818" width="58" style="6" customWidth="1"/>
    <col min="2819" max="2819" width="6.28515625" style="6" customWidth="1"/>
    <col min="2820" max="2820" width="6.42578125" style="6" bestFit="1" customWidth="1"/>
    <col min="2821" max="2821" width="10" style="6" bestFit="1" customWidth="1"/>
    <col min="2822" max="2822" width="12.7109375" style="6" customWidth="1"/>
    <col min="2823" max="2823" width="10.7109375" style="6" bestFit="1" customWidth="1"/>
    <col min="2824" max="2824" width="11.28515625" style="6" bestFit="1" customWidth="1"/>
    <col min="2825" max="3072" width="9" style="6"/>
    <col min="3073" max="3073" width="5.28515625" style="6" customWidth="1"/>
    <col min="3074" max="3074" width="58" style="6" customWidth="1"/>
    <col min="3075" max="3075" width="6.28515625" style="6" customWidth="1"/>
    <col min="3076" max="3076" width="6.42578125" style="6" bestFit="1" customWidth="1"/>
    <col min="3077" max="3077" width="10" style="6" bestFit="1" customWidth="1"/>
    <col min="3078" max="3078" width="12.7109375" style="6" customWidth="1"/>
    <col min="3079" max="3079" width="10.7109375" style="6" bestFit="1" customWidth="1"/>
    <col min="3080" max="3080" width="11.28515625" style="6" bestFit="1" customWidth="1"/>
    <col min="3081" max="3328" width="9" style="6"/>
    <col min="3329" max="3329" width="5.28515625" style="6" customWidth="1"/>
    <col min="3330" max="3330" width="58" style="6" customWidth="1"/>
    <col min="3331" max="3331" width="6.28515625" style="6" customWidth="1"/>
    <col min="3332" max="3332" width="6.42578125" style="6" bestFit="1" customWidth="1"/>
    <col min="3333" max="3333" width="10" style="6" bestFit="1" customWidth="1"/>
    <col min="3334" max="3334" width="12.7109375" style="6" customWidth="1"/>
    <col min="3335" max="3335" width="10.7109375" style="6" bestFit="1" customWidth="1"/>
    <col min="3336" max="3336" width="11.28515625" style="6" bestFit="1" customWidth="1"/>
    <col min="3337" max="3584" width="9" style="6"/>
    <col min="3585" max="3585" width="5.28515625" style="6" customWidth="1"/>
    <col min="3586" max="3586" width="58" style="6" customWidth="1"/>
    <col min="3587" max="3587" width="6.28515625" style="6" customWidth="1"/>
    <col min="3588" max="3588" width="6.42578125" style="6" bestFit="1" customWidth="1"/>
    <col min="3589" max="3589" width="10" style="6" bestFit="1" customWidth="1"/>
    <col min="3590" max="3590" width="12.7109375" style="6" customWidth="1"/>
    <col min="3591" max="3591" width="10.7109375" style="6" bestFit="1" customWidth="1"/>
    <col min="3592" max="3592" width="11.28515625" style="6" bestFit="1" customWidth="1"/>
    <col min="3593" max="3840" width="9" style="6"/>
    <col min="3841" max="3841" width="5.28515625" style="6" customWidth="1"/>
    <col min="3842" max="3842" width="58" style="6" customWidth="1"/>
    <col min="3843" max="3843" width="6.28515625" style="6" customWidth="1"/>
    <col min="3844" max="3844" width="6.42578125" style="6" bestFit="1" customWidth="1"/>
    <col min="3845" max="3845" width="10" style="6" bestFit="1" customWidth="1"/>
    <col min="3846" max="3846" width="12.7109375" style="6" customWidth="1"/>
    <col min="3847" max="3847" width="10.7109375" style="6" bestFit="1" customWidth="1"/>
    <col min="3848" max="3848" width="11.28515625" style="6" bestFit="1" customWidth="1"/>
    <col min="3849" max="4096" width="9" style="6"/>
    <col min="4097" max="4097" width="5.28515625" style="6" customWidth="1"/>
    <col min="4098" max="4098" width="58" style="6" customWidth="1"/>
    <col min="4099" max="4099" width="6.28515625" style="6" customWidth="1"/>
    <col min="4100" max="4100" width="6.42578125" style="6" bestFit="1" customWidth="1"/>
    <col min="4101" max="4101" width="10" style="6" bestFit="1" customWidth="1"/>
    <col min="4102" max="4102" width="12.7109375" style="6" customWidth="1"/>
    <col min="4103" max="4103" width="10.7109375" style="6" bestFit="1" customWidth="1"/>
    <col min="4104" max="4104" width="11.28515625" style="6" bestFit="1" customWidth="1"/>
    <col min="4105" max="4352" width="9" style="6"/>
    <col min="4353" max="4353" width="5.28515625" style="6" customWidth="1"/>
    <col min="4354" max="4354" width="58" style="6" customWidth="1"/>
    <col min="4355" max="4355" width="6.28515625" style="6" customWidth="1"/>
    <col min="4356" max="4356" width="6.42578125" style="6" bestFit="1" customWidth="1"/>
    <col min="4357" max="4357" width="10" style="6" bestFit="1" customWidth="1"/>
    <col min="4358" max="4358" width="12.7109375" style="6" customWidth="1"/>
    <col min="4359" max="4359" width="10.7109375" style="6" bestFit="1" customWidth="1"/>
    <col min="4360" max="4360" width="11.28515625" style="6" bestFit="1" customWidth="1"/>
    <col min="4361" max="4608" width="9" style="6"/>
    <col min="4609" max="4609" width="5.28515625" style="6" customWidth="1"/>
    <col min="4610" max="4610" width="58" style="6" customWidth="1"/>
    <col min="4611" max="4611" width="6.28515625" style="6" customWidth="1"/>
    <col min="4612" max="4612" width="6.42578125" style="6" bestFit="1" customWidth="1"/>
    <col min="4613" max="4613" width="10" style="6" bestFit="1" customWidth="1"/>
    <col min="4614" max="4614" width="12.7109375" style="6" customWidth="1"/>
    <col min="4615" max="4615" width="10.7109375" style="6" bestFit="1" customWidth="1"/>
    <col min="4616" max="4616" width="11.28515625" style="6" bestFit="1" customWidth="1"/>
    <col min="4617" max="4864" width="9" style="6"/>
    <col min="4865" max="4865" width="5.28515625" style="6" customWidth="1"/>
    <col min="4866" max="4866" width="58" style="6" customWidth="1"/>
    <col min="4867" max="4867" width="6.28515625" style="6" customWidth="1"/>
    <col min="4868" max="4868" width="6.42578125" style="6" bestFit="1" customWidth="1"/>
    <col min="4869" max="4869" width="10" style="6" bestFit="1" customWidth="1"/>
    <col min="4870" max="4870" width="12.7109375" style="6" customWidth="1"/>
    <col min="4871" max="4871" width="10.7109375" style="6" bestFit="1" customWidth="1"/>
    <col min="4872" max="4872" width="11.28515625" style="6" bestFit="1" customWidth="1"/>
    <col min="4873" max="5120" width="9" style="6"/>
    <col min="5121" max="5121" width="5.28515625" style="6" customWidth="1"/>
    <col min="5122" max="5122" width="58" style="6" customWidth="1"/>
    <col min="5123" max="5123" width="6.28515625" style="6" customWidth="1"/>
    <col min="5124" max="5124" width="6.42578125" style="6" bestFit="1" customWidth="1"/>
    <col min="5125" max="5125" width="10" style="6" bestFit="1" customWidth="1"/>
    <col min="5126" max="5126" width="12.7109375" style="6" customWidth="1"/>
    <col min="5127" max="5127" width="10.7109375" style="6" bestFit="1" customWidth="1"/>
    <col min="5128" max="5128" width="11.28515625" style="6" bestFit="1" customWidth="1"/>
    <col min="5129" max="5376" width="9" style="6"/>
    <col min="5377" max="5377" width="5.28515625" style="6" customWidth="1"/>
    <col min="5378" max="5378" width="58" style="6" customWidth="1"/>
    <col min="5379" max="5379" width="6.28515625" style="6" customWidth="1"/>
    <col min="5380" max="5380" width="6.42578125" style="6" bestFit="1" customWidth="1"/>
    <col min="5381" max="5381" width="10" style="6" bestFit="1" customWidth="1"/>
    <col min="5382" max="5382" width="12.7109375" style="6" customWidth="1"/>
    <col min="5383" max="5383" width="10.7109375" style="6" bestFit="1" customWidth="1"/>
    <col min="5384" max="5384" width="11.28515625" style="6" bestFit="1" customWidth="1"/>
    <col min="5385" max="5632" width="9" style="6"/>
    <col min="5633" max="5633" width="5.28515625" style="6" customWidth="1"/>
    <col min="5634" max="5634" width="58" style="6" customWidth="1"/>
    <col min="5635" max="5635" width="6.28515625" style="6" customWidth="1"/>
    <col min="5636" max="5636" width="6.42578125" style="6" bestFit="1" customWidth="1"/>
    <col min="5637" max="5637" width="10" style="6" bestFit="1" customWidth="1"/>
    <col min="5638" max="5638" width="12.7109375" style="6" customWidth="1"/>
    <col min="5639" max="5639" width="10.7109375" style="6" bestFit="1" customWidth="1"/>
    <col min="5640" max="5640" width="11.28515625" style="6" bestFit="1" customWidth="1"/>
    <col min="5641" max="5888" width="9" style="6"/>
    <col min="5889" max="5889" width="5.28515625" style="6" customWidth="1"/>
    <col min="5890" max="5890" width="58" style="6" customWidth="1"/>
    <col min="5891" max="5891" width="6.28515625" style="6" customWidth="1"/>
    <col min="5892" max="5892" width="6.42578125" style="6" bestFit="1" customWidth="1"/>
    <col min="5893" max="5893" width="10" style="6" bestFit="1" customWidth="1"/>
    <col min="5894" max="5894" width="12.7109375" style="6" customWidth="1"/>
    <col min="5895" max="5895" width="10.7109375" style="6" bestFit="1" customWidth="1"/>
    <col min="5896" max="5896" width="11.28515625" style="6" bestFit="1" customWidth="1"/>
    <col min="5897" max="6144" width="9" style="6"/>
    <col min="6145" max="6145" width="5.28515625" style="6" customWidth="1"/>
    <col min="6146" max="6146" width="58" style="6" customWidth="1"/>
    <col min="6147" max="6147" width="6.28515625" style="6" customWidth="1"/>
    <col min="6148" max="6148" width="6.42578125" style="6" bestFit="1" customWidth="1"/>
    <col min="6149" max="6149" width="10" style="6" bestFit="1" customWidth="1"/>
    <col min="6150" max="6150" width="12.7109375" style="6" customWidth="1"/>
    <col min="6151" max="6151" width="10.7109375" style="6" bestFit="1" customWidth="1"/>
    <col min="6152" max="6152" width="11.28515625" style="6" bestFit="1" customWidth="1"/>
    <col min="6153" max="6400" width="9" style="6"/>
    <col min="6401" max="6401" width="5.28515625" style="6" customWidth="1"/>
    <col min="6402" max="6402" width="58" style="6" customWidth="1"/>
    <col min="6403" max="6403" width="6.28515625" style="6" customWidth="1"/>
    <col min="6404" max="6404" width="6.42578125" style="6" bestFit="1" customWidth="1"/>
    <col min="6405" max="6405" width="10" style="6" bestFit="1" customWidth="1"/>
    <col min="6406" max="6406" width="12.7109375" style="6" customWidth="1"/>
    <col min="6407" max="6407" width="10.7109375" style="6" bestFit="1" customWidth="1"/>
    <col min="6408" max="6408" width="11.28515625" style="6" bestFit="1" customWidth="1"/>
    <col min="6409" max="6656" width="9" style="6"/>
    <col min="6657" max="6657" width="5.28515625" style="6" customWidth="1"/>
    <col min="6658" max="6658" width="58" style="6" customWidth="1"/>
    <col min="6659" max="6659" width="6.28515625" style="6" customWidth="1"/>
    <col min="6660" max="6660" width="6.42578125" style="6" bestFit="1" customWidth="1"/>
    <col min="6661" max="6661" width="10" style="6" bestFit="1" customWidth="1"/>
    <col min="6662" max="6662" width="12.7109375" style="6" customWidth="1"/>
    <col min="6663" max="6663" width="10.7109375" style="6" bestFit="1" customWidth="1"/>
    <col min="6664" max="6664" width="11.28515625" style="6" bestFit="1" customWidth="1"/>
    <col min="6665" max="6912" width="9" style="6"/>
    <col min="6913" max="6913" width="5.28515625" style="6" customWidth="1"/>
    <col min="6914" max="6914" width="58" style="6" customWidth="1"/>
    <col min="6915" max="6915" width="6.28515625" style="6" customWidth="1"/>
    <col min="6916" max="6916" width="6.42578125" style="6" bestFit="1" customWidth="1"/>
    <col min="6917" max="6917" width="10" style="6" bestFit="1" customWidth="1"/>
    <col min="6918" max="6918" width="12.7109375" style="6" customWidth="1"/>
    <col min="6919" max="6919" width="10.7109375" style="6" bestFit="1" customWidth="1"/>
    <col min="6920" max="6920" width="11.28515625" style="6" bestFit="1" customWidth="1"/>
    <col min="6921" max="7168" width="9" style="6"/>
    <col min="7169" max="7169" width="5.28515625" style="6" customWidth="1"/>
    <col min="7170" max="7170" width="58" style="6" customWidth="1"/>
    <col min="7171" max="7171" width="6.28515625" style="6" customWidth="1"/>
    <col min="7172" max="7172" width="6.42578125" style="6" bestFit="1" customWidth="1"/>
    <col min="7173" max="7173" width="10" style="6" bestFit="1" customWidth="1"/>
    <col min="7174" max="7174" width="12.7109375" style="6" customWidth="1"/>
    <col min="7175" max="7175" width="10.7109375" style="6" bestFit="1" customWidth="1"/>
    <col min="7176" max="7176" width="11.28515625" style="6" bestFit="1" customWidth="1"/>
    <col min="7177" max="7424" width="9" style="6"/>
    <col min="7425" max="7425" width="5.28515625" style="6" customWidth="1"/>
    <col min="7426" max="7426" width="58" style="6" customWidth="1"/>
    <col min="7427" max="7427" width="6.28515625" style="6" customWidth="1"/>
    <col min="7428" max="7428" width="6.42578125" style="6" bestFit="1" customWidth="1"/>
    <col min="7429" max="7429" width="10" style="6" bestFit="1" customWidth="1"/>
    <col min="7430" max="7430" width="12.7109375" style="6" customWidth="1"/>
    <col min="7431" max="7431" width="10.7109375" style="6" bestFit="1" customWidth="1"/>
    <col min="7432" max="7432" width="11.28515625" style="6" bestFit="1" customWidth="1"/>
    <col min="7433" max="7680" width="9" style="6"/>
    <col min="7681" max="7681" width="5.28515625" style="6" customWidth="1"/>
    <col min="7682" max="7682" width="58" style="6" customWidth="1"/>
    <col min="7683" max="7683" width="6.28515625" style="6" customWidth="1"/>
    <col min="7684" max="7684" width="6.42578125" style="6" bestFit="1" customWidth="1"/>
    <col min="7685" max="7685" width="10" style="6" bestFit="1" customWidth="1"/>
    <col min="7686" max="7686" width="12.7109375" style="6" customWidth="1"/>
    <col min="7687" max="7687" width="10.7109375" style="6" bestFit="1" customWidth="1"/>
    <col min="7688" max="7688" width="11.28515625" style="6" bestFit="1" customWidth="1"/>
    <col min="7689" max="7936" width="9" style="6"/>
    <col min="7937" max="7937" width="5.28515625" style="6" customWidth="1"/>
    <col min="7938" max="7938" width="58" style="6" customWidth="1"/>
    <col min="7939" max="7939" width="6.28515625" style="6" customWidth="1"/>
    <col min="7940" max="7940" width="6.42578125" style="6" bestFit="1" customWidth="1"/>
    <col min="7941" max="7941" width="10" style="6" bestFit="1" customWidth="1"/>
    <col min="7942" max="7942" width="12.7109375" style="6" customWidth="1"/>
    <col min="7943" max="7943" width="10.7109375" style="6" bestFit="1" customWidth="1"/>
    <col min="7944" max="7944" width="11.28515625" style="6" bestFit="1" customWidth="1"/>
    <col min="7945" max="8192" width="9" style="6"/>
    <col min="8193" max="8193" width="5.28515625" style="6" customWidth="1"/>
    <col min="8194" max="8194" width="58" style="6" customWidth="1"/>
    <col min="8195" max="8195" width="6.28515625" style="6" customWidth="1"/>
    <col min="8196" max="8196" width="6.42578125" style="6" bestFit="1" customWidth="1"/>
    <col min="8197" max="8197" width="10" style="6" bestFit="1" customWidth="1"/>
    <col min="8198" max="8198" width="12.7109375" style="6" customWidth="1"/>
    <col min="8199" max="8199" width="10.7109375" style="6" bestFit="1" customWidth="1"/>
    <col min="8200" max="8200" width="11.28515625" style="6" bestFit="1" customWidth="1"/>
    <col min="8201" max="8448" width="9" style="6"/>
    <col min="8449" max="8449" width="5.28515625" style="6" customWidth="1"/>
    <col min="8450" max="8450" width="58" style="6" customWidth="1"/>
    <col min="8451" max="8451" width="6.28515625" style="6" customWidth="1"/>
    <col min="8452" max="8452" width="6.42578125" style="6" bestFit="1" customWidth="1"/>
    <col min="8453" max="8453" width="10" style="6" bestFit="1" customWidth="1"/>
    <col min="8454" max="8454" width="12.7109375" style="6" customWidth="1"/>
    <col min="8455" max="8455" width="10.7109375" style="6" bestFit="1" customWidth="1"/>
    <col min="8456" max="8456" width="11.28515625" style="6" bestFit="1" customWidth="1"/>
    <col min="8457" max="8704" width="9" style="6"/>
    <col min="8705" max="8705" width="5.28515625" style="6" customWidth="1"/>
    <col min="8706" max="8706" width="58" style="6" customWidth="1"/>
    <col min="8707" max="8707" width="6.28515625" style="6" customWidth="1"/>
    <col min="8708" max="8708" width="6.42578125" style="6" bestFit="1" customWidth="1"/>
    <col min="8709" max="8709" width="10" style="6" bestFit="1" customWidth="1"/>
    <col min="8710" max="8710" width="12.7109375" style="6" customWidth="1"/>
    <col min="8711" max="8711" width="10.7109375" style="6" bestFit="1" customWidth="1"/>
    <col min="8712" max="8712" width="11.28515625" style="6" bestFit="1" customWidth="1"/>
    <col min="8713" max="8960" width="9" style="6"/>
    <col min="8961" max="8961" width="5.28515625" style="6" customWidth="1"/>
    <col min="8962" max="8962" width="58" style="6" customWidth="1"/>
    <col min="8963" max="8963" width="6.28515625" style="6" customWidth="1"/>
    <col min="8964" max="8964" width="6.42578125" style="6" bestFit="1" customWidth="1"/>
    <col min="8965" max="8965" width="10" style="6" bestFit="1" customWidth="1"/>
    <col min="8966" max="8966" width="12.7109375" style="6" customWidth="1"/>
    <col min="8967" max="8967" width="10.7109375" style="6" bestFit="1" customWidth="1"/>
    <col min="8968" max="8968" width="11.28515625" style="6" bestFit="1" customWidth="1"/>
    <col min="8969" max="9216" width="9" style="6"/>
    <col min="9217" max="9217" width="5.28515625" style="6" customWidth="1"/>
    <col min="9218" max="9218" width="58" style="6" customWidth="1"/>
    <col min="9219" max="9219" width="6.28515625" style="6" customWidth="1"/>
    <col min="9220" max="9220" width="6.42578125" style="6" bestFit="1" customWidth="1"/>
    <col min="9221" max="9221" width="10" style="6" bestFit="1" customWidth="1"/>
    <col min="9222" max="9222" width="12.7109375" style="6" customWidth="1"/>
    <col min="9223" max="9223" width="10.7109375" style="6" bestFit="1" customWidth="1"/>
    <col min="9224" max="9224" width="11.28515625" style="6" bestFit="1" customWidth="1"/>
    <col min="9225" max="9472" width="9" style="6"/>
    <col min="9473" max="9473" width="5.28515625" style="6" customWidth="1"/>
    <col min="9474" max="9474" width="58" style="6" customWidth="1"/>
    <col min="9475" max="9475" width="6.28515625" style="6" customWidth="1"/>
    <col min="9476" max="9476" width="6.42578125" style="6" bestFit="1" customWidth="1"/>
    <col min="9477" max="9477" width="10" style="6" bestFit="1" customWidth="1"/>
    <col min="9478" max="9478" width="12.7109375" style="6" customWidth="1"/>
    <col min="9479" max="9479" width="10.7109375" style="6" bestFit="1" customWidth="1"/>
    <col min="9480" max="9480" width="11.28515625" style="6" bestFit="1" customWidth="1"/>
    <col min="9481" max="9728" width="9" style="6"/>
    <col min="9729" max="9729" width="5.28515625" style="6" customWidth="1"/>
    <col min="9730" max="9730" width="58" style="6" customWidth="1"/>
    <col min="9731" max="9731" width="6.28515625" style="6" customWidth="1"/>
    <col min="9732" max="9732" width="6.42578125" style="6" bestFit="1" customWidth="1"/>
    <col min="9733" max="9733" width="10" style="6" bestFit="1" customWidth="1"/>
    <col min="9734" max="9734" width="12.7109375" style="6" customWidth="1"/>
    <col min="9735" max="9735" width="10.7109375" style="6" bestFit="1" customWidth="1"/>
    <col min="9736" max="9736" width="11.28515625" style="6" bestFit="1" customWidth="1"/>
    <col min="9737" max="9984" width="9" style="6"/>
    <col min="9985" max="9985" width="5.28515625" style="6" customWidth="1"/>
    <col min="9986" max="9986" width="58" style="6" customWidth="1"/>
    <col min="9987" max="9987" width="6.28515625" style="6" customWidth="1"/>
    <col min="9988" max="9988" width="6.42578125" style="6" bestFit="1" customWidth="1"/>
    <col min="9989" max="9989" width="10" style="6" bestFit="1" customWidth="1"/>
    <col min="9990" max="9990" width="12.7109375" style="6" customWidth="1"/>
    <col min="9991" max="9991" width="10.7109375" style="6" bestFit="1" customWidth="1"/>
    <col min="9992" max="9992" width="11.28515625" style="6" bestFit="1" customWidth="1"/>
    <col min="9993" max="10240" width="9" style="6"/>
    <col min="10241" max="10241" width="5.28515625" style="6" customWidth="1"/>
    <col min="10242" max="10242" width="58" style="6" customWidth="1"/>
    <col min="10243" max="10243" width="6.28515625" style="6" customWidth="1"/>
    <col min="10244" max="10244" width="6.42578125" style="6" bestFit="1" customWidth="1"/>
    <col min="10245" max="10245" width="10" style="6" bestFit="1" customWidth="1"/>
    <col min="10246" max="10246" width="12.7109375" style="6" customWidth="1"/>
    <col min="10247" max="10247" width="10.7109375" style="6" bestFit="1" customWidth="1"/>
    <col min="10248" max="10248" width="11.28515625" style="6" bestFit="1" customWidth="1"/>
    <col min="10249" max="10496" width="9" style="6"/>
    <col min="10497" max="10497" width="5.28515625" style="6" customWidth="1"/>
    <col min="10498" max="10498" width="58" style="6" customWidth="1"/>
    <col min="10499" max="10499" width="6.28515625" style="6" customWidth="1"/>
    <col min="10500" max="10500" width="6.42578125" style="6" bestFit="1" customWidth="1"/>
    <col min="10501" max="10501" width="10" style="6" bestFit="1" customWidth="1"/>
    <col min="10502" max="10502" width="12.7109375" style="6" customWidth="1"/>
    <col min="10503" max="10503" width="10.7109375" style="6" bestFit="1" customWidth="1"/>
    <col min="10504" max="10504" width="11.28515625" style="6" bestFit="1" customWidth="1"/>
    <col min="10505" max="10752" width="9" style="6"/>
    <col min="10753" max="10753" width="5.28515625" style="6" customWidth="1"/>
    <col min="10754" max="10754" width="58" style="6" customWidth="1"/>
    <col min="10755" max="10755" width="6.28515625" style="6" customWidth="1"/>
    <col min="10756" max="10756" width="6.42578125" style="6" bestFit="1" customWidth="1"/>
    <col min="10757" max="10757" width="10" style="6" bestFit="1" customWidth="1"/>
    <col min="10758" max="10758" width="12.7109375" style="6" customWidth="1"/>
    <col min="10759" max="10759" width="10.7109375" style="6" bestFit="1" customWidth="1"/>
    <col min="10760" max="10760" width="11.28515625" style="6" bestFit="1" customWidth="1"/>
    <col min="10761" max="11008" width="9" style="6"/>
    <col min="11009" max="11009" width="5.28515625" style="6" customWidth="1"/>
    <col min="11010" max="11010" width="58" style="6" customWidth="1"/>
    <col min="11011" max="11011" width="6.28515625" style="6" customWidth="1"/>
    <col min="11012" max="11012" width="6.42578125" style="6" bestFit="1" customWidth="1"/>
    <col min="11013" max="11013" width="10" style="6" bestFit="1" customWidth="1"/>
    <col min="11014" max="11014" width="12.7109375" style="6" customWidth="1"/>
    <col min="11015" max="11015" width="10.7109375" style="6" bestFit="1" customWidth="1"/>
    <col min="11016" max="11016" width="11.28515625" style="6" bestFit="1" customWidth="1"/>
    <col min="11017" max="11264" width="9" style="6"/>
    <col min="11265" max="11265" width="5.28515625" style="6" customWidth="1"/>
    <col min="11266" max="11266" width="58" style="6" customWidth="1"/>
    <col min="11267" max="11267" width="6.28515625" style="6" customWidth="1"/>
    <col min="11268" max="11268" width="6.42578125" style="6" bestFit="1" customWidth="1"/>
    <col min="11269" max="11269" width="10" style="6" bestFit="1" customWidth="1"/>
    <col min="11270" max="11270" width="12.7109375" style="6" customWidth="1"/>
    <col min="11271" max="11271" width="10.7109375" style="6" bestFit="1" customWidth="1"/>
    <col min="11272" max="11272" width="11.28515625" style="6" bestFit="1" customWidth="1"/>
    <col min="11273" max="11520" width="9" style="6"/>
    <col min="11521" max="11521" width="5.28515625" style="6" customWidth="1"/>
    <col min="11522" max="11522" width="58" style="6" customWidth="1"/>
    <col min="11523" max="11523" width="6.28515625" style="6" customWidth="1"/>
    <col min="11524" max="11524" width="6.42578125" style="6" bestFit="1" customWidth="1"/>
    <col min="11525" max="11525" width="10" style="6" bestFit="1" customWidth="1"/>
    <col min="11526" max="11526" width="12.7109375" style="6" customWidth="1"/>
    <col min="11527" max="11527" width="10.7109375" style="6" bestFit="1" customWidth="1"/>
    <col min="11528" max="11528" width="11.28515625" style="6" bestFit="1" customWidth="1"/>
    <col min="11529" max="11776" width="9" style="6"/>
    <col min="11777" max="11777" width="5.28515625" style="6" customWidth="1"/>
    <col min="11778" max="11778" width="58" style="6" customWidth="1"/>
    <col min="11779" max="11779" width="6.28515625" style="6" customWidth="1"/>
    <col min="11780" max="11780" width="6.42578125" style="6" bestFit="1" customWidth="1"/>
    <col min="11781" max="11781" width="10" style="6" bestFit="1" customWidth="1"/>
    <col min="11782" max="11782" width="12.7109375" style="6" customWidth="1"/>
    <col min="11783" max="11783" width="10.7109375" style="6" bestFit="1" customWidth="1"/>
    <col min="11784" max="11784" width="11.28515625" style="6" bestFit="1" customWidth="1"/>
    <col min="11785" max="12032" width="9" style="6"/>
    <col min="12033" max="12033" width="5.28515625" style="6" customWidth="1"/>
    <col min="12034" max="12034" width="58" style="6" customWidth="1"/>
    <col min="12035" max="12035" width="6.28515625" style="6" customWidth="1"/>
    <col min="12036" max="12036" width="6.42578125" style="6" bestFit="1" customWidth="1"/>
    <col min="12037" max="12037" width="10" style="6" bestFit="1" customWidth="1"/>
    <col min="12038" max="12038" width="12.7109375" style="6" customWidth="1"/>
    <col min="12039" max="12039" width="10.7109375" style="6" bestFit="1" customWidth="1"/>
    <col min="12040" max="12040" width="11.28515625" style="6" bestFit="1" customWidth="1"/>
    <col min="12041" max="12288" width="9" style="6"/>
    <col min="12289" max="12289" width="5.28515625" style="6" customWidth="1"/>
    <col min="12290" max="12290" width="58" style="6" customWidth="1"/>
    <col min="12291" max="12291" width="6.28515625" style="6" customWidth="1"/>
    <col min="12292" max="12292" width="6.42578125" style="6" bestFit="1" customWidth="1"/>
    <col min="12293" max="12293" width="10" style="6" bestFit="1" customWidth="1"/>
    <col min="12294" max="12294" width="12.7109375" style="6" customWidth="1"/>
    <col min="12295" max="12295" width="10.7109375" style="6" bestFit="1" customWidth="1"/>
    <col min="12296" max="12296" width="11.28515625" style="6" bestFit="1" customWidth="1"/>
    <col min="12297" max="12544" width="9" style="6"/>
    <col min="12545" max="12545" width="5.28515625" style="6" customWidth="1"/>
    <col min="12546" max="12546" width="58" style="6" customWidth="1"/>
    <col min="12547" max="12547" width="6.28515625" style="6" customWidth="1"/>
    <col min="12548" max="12548" width="6.42578125" style="6" bestFit="1" customWidth="1"/>
    <col min="12549" max="12549" width="10" style="6" bestFit="1" customWidth="1"/>
    <col min="12550" max="12550" width="12.7109375" style="6" customWidth="1"/>
    <col min="12551" max="12551" width="10.7109375" style="6" bestFit="1" customWidth="1"/>
    <col min="12552" max="12552" width="11.28515625" style="6" bestFit="1" customWidth="1"/>
    <col min="12553" max="12800" width="9" style="6"/>
    <col min="12801" max="12801" width="5.28515625" style="6" customWidth="1"/>
    <col min="12802" max="12802" width="58" style="6" customWidth="1"/>
    <col min="12803" max="12803" width="6.28515625" style="6" customWidth="1"/>
    <col min="12804" max="12804" width="6.42578125" style="6" bestFit="1" customWidth="1"/>
    <col min="12805" max="12805" width="10" style="6" bestFit="1" customWidth="1"/>
    <col min="12806" max="12806" width="12.7109375" style="6" customWidth="1"/>
    <col min="12807" max="12807" width="10.7109375" style="6" bestFit="1" customWidth="1"/>
    <col min="12808" max="12808" width="11.28515625" style="6" bestFit="1" customWidth="1"/>
    <col min="12809" max="13056" width="9" style="6"/>
    <col min="13057" max="13057" width="5.28515625" style="6" customWidth="1"/>
    <col min="13058" max="13058" width="58" style="6" customWidth="1"/>
    <col min="13059" max="13059" width="6.28515625" style="6" customWidth="1"/>
    <col min="13060" max="13060" width="6.42578125" style="6" bestFit="1" customWidth="1"/>
    <col min="13061" max="13061" width="10" style="6" bestFit="1" customWidth="1"/>
    <col min="13062" max="13062" width="12.7109375" style="6" customWidth="1"/>
    <col min="13063" max="13063" width="10.7109375" style="6" bestFit="1" customWidth="1"/>
    <col min="13064" max="13064" width="11.28515625" style="6" bestFit="1" customWidth="1"/>
    <col min="13065" max="13312" width="9" style="6"/>
    <col min="13313" max="13313" width="5.28515625" style="6" customWidth="1"/>
    <col min="13314" max="13314" width="58" style="6" customWidth="1"/>
    <col min="13315" max="13315" width="6.28515625" style="6" customWidth="1"/>
    <col min="13316" max="13316" width="6.42578125" style="6" bestFit="1" customWidth="1"/>
    <col min="13317" max="13317" width="10" style="6" bestFit="1" customWidth="1"/>
    <col min="13318" max="13318" width="12.7109375" style="6" customWidth="1"/>
    <col min="13319" max="13319" width="10.7109375" style="6" bestFit="1" customWidth="1"/>
    <col min="13320" max="13320" width="11.28515625" style="6" bestFit="1" customWidth="1"/>
    <col min="13321" max="13568" width="9" style="6"/>
    <col min="13569" max="13569" width="5.28515625" style="6" customWidth="1"/>
    <col min="13570" max="13570" width="58" style="6" customWidth="1"/>
    <col min="13571" max="13571" width="6.28515625" style="6" customWidth="1"/>
    <col min="13572" max="13572" width="6.42578125" style="6" bestFit="1" customWidth="1"/>
    <col min="13573" max="13573" width="10" style="6" bestFit="1" customWidth="1"/>
    <col min="13574" max="13574" width="12.7109375" style="6" customWidth="1"/>
    <col min="13575" max="13575" width="10.7109375" style="6" bestFit="1" customWidth="1"/>
    <col min="13576" max="13576" width="11.28515625" style="6" bestFit="1" customWidth="1"/>
    <col min="13577" max="13824" width="9" style="6"/>
    <col min="13825" max="13825" width="5.28515625" style="6" customWidth="1"/>
    <col min="13826" max="13826" width="58" style="6" customWidth="1"/>
    <col min="13827" max="13827" width="6.28515625" style="6" customWidth="1"/>
    <col min="13828" max="13828" width="6.42578125" style="6" bestFit="1" customWidth="1"/>
    <col min="13829" max="13829" width="10" style="6" bestFit="1" customWidth="1"/>
    <col min="13830" max="13830" width="12.7109375" style="6" customWidth="1"/>
    <col min="13831" max="13831" width="10.7109375" style="6" bestFit="1" customWidth="1"/>
    <col min="13832" max="13832" width="11.28515625" style="6" bestFit="1" customWidth="1"/>
    <col min="13833" max="14080" width="9" style="6"/>
    <col min="14081" max="14081" width="5.28515625" style="6" customWidth="1"/>
    <col min="14082" max="14082" width="58" style="6" customWidth="1"/>
    <col min="14083" max="14083" width="6.28515625" style="6" customWidth="1"/>
    <col min="14084" max="14084" width="6.42578125" style="6" bestFit="1" customWidth="1"/>
    <col min="14085" max="14085" width="10" style="6" bestFit="1" customWidth="1"/>
    <col min="14086" max="14086" width="12.7109375" style="6" customWidth="1"/>
    <col min="14087" max="14087" width="10.7109375" style="6" bestFit="1" customWidth="1"/>
    <col min="14088" max="14088" width="11.28515625" style="6" bestFit="1" customWidth="1"/>
    <col min="14089" max="14336" width="9" style="6"/>
    <col min="14337" max="14337" width="5.28515625" style="6" customWidth="1"/>
    <col min="14338" max="14338" width="58" style="6" customWidth="1"/>
    <col min="14339" max="14339" width="6.28515625" style="6" customWidth="1"/>
    <col min="14340" max="14340" width="6.42578125" style="6" bestFit="1" customWidth="1"/>
    <col min="14341" max="14341" width="10" style="6" bestFit="1" customWidth="1"/>
    <col min="14342" max="14342" width="12.7109375" style="6" customWidth="1"/>
    <col min="14343" max="14343" width="10.7109375" style="6" bestFit="1" customWidth="1"/>
    <col min="14344" max="14344" width="11.28515625" style="6" bestFit="1" customWidth="1"/>
    <col min="14345" max="14592" width="9" style="6"/>
    <col min="14593" max="14593" width="5.28515625" style="6" customWidth="1"/>
    <col min="14594" max="14594" width="58" style="6" customWidth="1"/>
    <col min="14595" max="14595" width="6.28515625" style="6" customWidth="1"/>
    <col min="14596" max="14596" width="6.42578125" style="6" bestFit="1" customWidth="1"/>
    <col min="14597" max="14597" width="10" style="6" bestFit="1" customWidth="1"/>
    <col min="14598" max="14598" width="12.7109375" style="6" customWidth="1"/>
    <col min="14599" max="14599" width="10.7109375" style="6" bestFit="1" customWidth="1"/>
    <col min="14600" max="14600" width="11.28515625" style="6" bestFit="1" customWidth="1"/>
    <col min="14601" max="14848" width="9" style="6"/>
    <col min="14849" max="14849" width="5.28515625" style="6" customWidth="1"/>
    <col min="14850" max="14850" width="58" style="6" customWidth="1"/>
    <col min="14851" max="14851" width="6.28515625" style="6" customWidth="1"/>
    <col min="14852" max="14852" width="6.42578125" style="6" bestFit="1" customWidth="1"/>
    <col min="14853" max="14853" width="10" style="6" bestFit="1" customWidth="1"/>
    <col min="14854" max="14854" width="12.7109375" style="6" customWidth="1"/>
    <col min="14855" max="14855" width="10.7109375" style="6" bestFit="1" customWidth="1"/>
    <col min="14856" max="14856" width="11.28515625" style="6" bestFit="1" customWidth="1"/>
    <col min="14857" max="15104" width="9" style="6"/>
    <col min="15105" max="15105" width="5.28515625" style="6" customWidth="1"/>
    <col min="15106" max="15106" width="58" style="6" customWidth="1"/>
    <col min="15107" max="15107" width="6.28515625" style="6" customWidth="1"/>
    <col min="15108" max="15108" width="6.42578125" style="6" bestFit="1" customWidth="1"/>
    <col min="15109" max="15109" width="10" style="6" bestFit="1" customWidth="1"/>
    <col min="15110" max="15110" width="12.7109375" style="6" customWidth="1"/>
    <col min="15111" max="15111" width="10.7109375" style="6" bestFit="1" customWidth="1"/>
    <col min="15112" max="15112" width="11.28515625" style="6" bestFit="1" customWidth="1"/>
    <col min="15113" max="15360" width="9" style="6"/>
    <col min="15361" max="15361" width="5.28515625" style="6" customWidth="1"/>
    <col min="15362" max="15362" width="58" style="6" customWidth="1"/>
    <col min="15363" max="15363" width="6.28515625" style="6" customWidth="1"/>
    <col min="15364" max="15364" width="6.42578125" style="6" bestFit="1" customWidth="1"/>
    <col min="15365" max="15365" width="10" style="6" bestFit="1" customWidth="1"/>
    <col min="15366" max="15366" width="12.7109375" style="6" customWidth="1"/>
    <col min="15367" max="15367" width="10.7109375" style="6" bestFit="1" customWidth="1"/>
    <col min="15368" max="15368" width="11.28515625" style="6" bestFit="1" customWidth="1"/>
    <col min="15369" max="15616" width="9" style="6"/>
    <col min="15617" max="15617" width="5.28515625" style="6" customWidth="1"/>
    <col min="15618" max="15618" width="58" style="6" customWidth="1"/>
    <col min="15619" max="15619" width="6.28515625" style="6" customWidth="1"/>
    <col min="15620" max="15620" width="6.42578125" style="6" bestFit="1" customWidth="1"/>
    <col min="15621" max="15621" width="10" style="6" bestFit="1" customWidth="1"/>
    <col min="15622" max="15622" width="12.7109375" style="6" customWidth="1"/>
    <col min="15623" max="15623" width="10.7109375" style="6" bestFit="1" customWidth="1"/>
    <col min="15624" max="15624" width="11.28515625" style="6" bestFit="1" customWidth="1"/>
    <col min="15625" max="15872" width="9" style="6"/>
    <col min="15873" max="15873" width="5.28515625" style="6" customWidth="1"/>
    <col min="15874" max="15874" width="58" style="6" customWidth="1"/>
    <col min="15875" max="15875" width="6.28515625" style="6" customWidth="1"/>
    <col min="15876" max="15876" width="6.42578125" style="6" bestFit="1" customWidth="1"/>
    <col min="15877" max="15877" width="10" style="6" bestFit="1" customWidth="1"/>
    <col min="15878" max="15878" width="12.7109375" style="6" customWidth="1"/>
    <col min="15879" max="15879" width="10.7109375" style="6" bestFit="1" customWidth="1"/>
    <col min="15880" max="15880" width="11.28515625" style="6" bestFit="1" customWidth="1"/>
    <col min="15881" max="16128" width="9" style="6"/>
    <col min="16129" max="16129" width="5.28515625" style="6" customWidth="1"/>
    <col min="16130" max="16130" width="58" style="6" customWidth="1"/>
    <col min="16131" max="16131" width="6.28515625" style="6" customWidth="1"/>
    <col min="16132" max="16132" width="6.42578125" style="6" bestFit="1" customWidth="1"/>
    <col min="16133" max="16133" width="10" style="6" bestFit="1" customWidth="1"/>
    <col min="16134" max="16134" width="12.7109375" style="6" customWidth="1"/>
    <col min="16135" max="16135" width="10.7109375" style="6" bestFit="1" customWidth="1"/>
    <col min="16136" max="16136" width="11.28515625" style="6" bestFit="1" customWidth="1"/>
    <col min="16137" max="16384" width="9" style="6"/>
  </cols>
  <sheetData>
    <row r="1" spans="1:6" ht="17.25" thickBot="1"/>
    <row r="2" spans="1:6" s="12" customFormat="1" ht="33.75" thickBot="1">
      <c r="A2" s="7" t="s">
        <v>0</v>
      </c>
      <c r="B2" s="8" t="s">
        <v>1</v>
      </c>
      <c r="C2" s="9" t="s">
        <v>2</v>
      </c>
      <c r="D2" s="10" t="s">
        <v>3</v>
      </c>
      <c r="E2" s="10" t="s">
        <v>4</v>
      </c>
      <c r="F2" s="11" t="s">
        <v>5</v>
      </c>
    </row>
    <row r="3" spans="1:6" s="12" customFormat="1">
      <c r="A3" s="13"/>
      <c r="B3" s="14"/>
      <c r="C3" s="15"/>
      <c r="D3" s="16"/>
      <c r="E3" s="16"/>
      <c r="F3" s="17"/>
    </row>
    <row r="4" spans="1:6" s="12" customFormat="1" ht="185.25" customHeight="1">
      <c r="A4" s="13"/>
      <c r="B4" s="95" t="s">
        <v>6</v>
      </c>
      <c r="C4" s="95"/>
      <c r="D4" s="95"/>
      <c r="E4" s="95"/>
      <c r="F4" s="17"/>
    </row>
    <row r="5" spans="1:6" s="12" customFormat="1">
      <c r="A5" s="13"/>
      <c r="B5" s="18"/>
      <c r="C5" s="18"/>
      <c r="D5" s="19"/>
      <c r="E5" s="19"/>
      <c r="F5" s="17"/>
    </row>
    <row r="6" spans="1:6" s="12" customFormat="1">
      <c r="A6" s="20" t="s">
        <v>7</v>
      </c>
      <c r="B6" s="21" t="s">
        <v>8</v>
      </c>
      <c r="C6" s="18"/>
      <c r="D6" s="19"/>
      <c r="E6" s="19"/>
      <c r="F6" s="22"/>
    </row>
    <row r="7" spans="1:6" s="12" customFormat="1">
      <c r="A7" s="23"/>
      <c r="B7" s="18"/>
      <c r="C7" s="18"/>
      <c r="D7" s="19"/>
      <c r="E7" s="19"/>
      <c r="F7" s="22"/>
    </row>
    <row r="8" spans="1:6" s="12" customFormat="1" ht="38.25">
      <c r="A8" s="23" t="s">
        <v>9</v>
      </c>
      <c r="B8" s="18" t="s">
        <v>10</v>
      </c>
      <c r="C8" s="18"/>
      <c r="D8" s="19"/>
      <c r="E8" s="19"/>
      <c r="F8" s="22"/>
    </row>
    <row r="9" spans="1:6" s="12" customFormat="1">
      <c r="A9" s="23"/>
      <c r="B9" s="24" t="s">
        <v>11</v>
      </c>
      <c r="C9" s="18" t="s">
        <v>12</v>
      </c>
      <c r="D9" s="19">
        <v>90</v>
      </c>
      <c r="E9" s="19"/>
      <c r="F9" s="22">
        <f>D9*E9</f>
        <v>0</v>
      </c>
    </row>
    <row r="10" spans="1:6" s="12" customFormat="1">
      <c r="A10" s="23"/>
      <c r="B10" s="21" t="s">
        <v>13</v>
      </c>
      <c r="C10" s="18"/>
      <c r="D10" s="19"/>
      <c r="E10" s="19"/>
      <c r="F10" s="25">
        <f>SUM(F9:F9)</f>
        <v>0</v>
      </c>
    </row>
    <row r="11" spans="1:6" s="12" customFormat="1">
      <c r="A11" s="23"/>
      <c r="B11" s="21"/>
      <c r="C11" s="18"/>
      <c r="D11" s="19"/>
      <c r="E11" s="19"/>
      <c r="F11" s="25"/>
    </row>
    <row r="12" spans="1:6" s="12" customFormat="1">
      <c r="A12" s="20" t="s">
        <v>14</v>
      </c>
      <c r="B12" s="21" t="s">
        <v>15</v>
      </c>
      <c r="C12" s="18"/>
      <c r="D12" s="19"/>
      <c r="E12" s="19"/>
      <c r="F12" s="25"/>
    </row>
    <row r="13" spans="1:6" s="12" customFormat="1">
      <c r="A13" s="23"/>
      <c r="B13" s="21"/>
      <c r="C13" s="18"/>
      <c r="D13" s="19"/>
      <c r="E13" s="19"/>
      <c r="F13" s="25"/>
    </row>
    <row r="14" spans="1:6" s="12" customFormat="1" ht="63.75">
      <c r="A14" s="23" t="s">
        <v>16</v>
      </c>
      <c r="B14" s="26" t="s">
        <v>17</v>
      </c>
      <c r="C14" s="18" t="s">
        <v>12</v>
      </c>
      <c r="D14" s="19">
        <v>6</v>
      </c>
      <c r="E14" s="19"/>
      <c r="F14" s="22">
        <f>D14*E14</f>
        <v>0</v>
      </c>
    </row>
    <row r="15" spans="1:6" s="12" customFormat="1">
      <c r="A15" s="23"/>
      <c r="B15" s="21" t="s">
        <v>18</v>
      </c>
      <c r="C15" s="18"/>
      <c r="D15" s="19"/>
      <c r="E15" s="19"/>
      <c r="F15" s="25">
        <f>F14</f>
        <v>0</v>
      </c>
    </row>
    <row r="16" spans="1:6" s="12" customFormat="1">
      <c r="A16" s="23"/>
      <c r="B16" s="21"/>
      <c r="C16" s="18"/>
      <c r="D16" s="19"/>
      <c r="E16" s="19"/>
      <c r="F16" s="25"/>
    </row>
    <row r="17" spans="1:6">
      <c r="A17" s="20" t="s">
        <v>19</v>
      </c>
      <c r="B17" s="21" t="s">
        <v>20</v>
      </c>
      <c r="C17" s="27"/>
      <c r="D17" s="28"/>
      <c r="E17" s="28"/>
      <c r="F17" s="29"/>
    </row>
    <row r="18" spans="1:6">
      <c r="A18" s="30"/>
      <c r="B18" s="26"/>
      <c r="C18" s="27"/>
      <c r="D18" s="28"/>
      <c r="E18" s="28"/>
      <c r="F18" s="29"/>
    </row>
    <row r="19" spans="1:6" ht="69.75" customHeight="1">
      <c r="A19" s="30"/>
      <c r="B19" s="31" t="s">
        <v>21</v>
      </c>
      <c r="C19" s="27"/>
      <c r="D19" s="28"/>
      <c r="E19" s="28"/>
      <c r="F19" s="32"/>
    </row>
    <row r="20" spans="1:6" ht="38.25">
      <c r="A20" s="30" t="s">
        <v>22</v>
      </c>
      <c r="B20" s="31" t="s">
        <v>23</v>
      </c>
      <c r="C20" s="27" t="s">
        <v>12</v>
      </c>
      <c r="D20" s="28">
        <v>400</v>
      </c>
      <c r="E20" s="28"/>
      <c r="F20" s="32">
        <f>D20*E20</f>
        <v>0</v>
      </c>
    </row>
    <row r="21" spans="1:6" ht="25.5">
      <c r="A21" s="30" t="s">
        <v>24</v>
      </c>
      <c r="B21" s="31" t="s">
        <v>25</v>
      </c>
      <c r="C21" s="27" t="s">
        <v>12</v>
      </c>
      <c r="D21" s="28">
        <v>1</v>
      </c>
      <c r="E21" s="28"/>
      <c r="F21" s="32">
        <f t="shared" ref="F21:F39" si="0">D21*E21</f>
        <v>0</v>
      </c>
    </row>
    <row r="22" spans="1:6" ht="25.5">
      <c r="A22" s="30" t="s">
        <v>26</v>
      </c>
      <c r="B22" s="31" t="s">
        <v>27</v>
      </c>
      <c r="C22" s="27" t="s">
        <v>12</v>
      </c>
      <c r="D22" s="28">
        <v>1</v>
      </c>
      <c r="E22" s="28"/>
      <c r="F22" s="32">
        <f t="shared" si="0"/>
        <v>0</v>
      </c>
    </row>
    <row r="23" spans="1:6" ht="27.75">
      <c r="A23" s="30" t="s">
        <v>28</v>
      </c>
      <c r="B23" s="31" t="s">
        <v>29</v>
      </c>
      <c r="C23" s="27" t="s">
        <v>12</v>
      </c>
      <c r="D23" s="28">
        <v>1</v>
      </c>
      <c r="E23" s="28"/>
      <c r="F23" s="32">
        <f t="shared" si="0"/>
        <v>0</v>
      </c>
    </row>
    <row r="24" spans="1:6" ht="27.75">
      <c r="A24" s="30" t="s">
        <v>30</v>
      </c>
      <c r="B24" s="31" t="s">
        <v>31</v>
      </c>
      <c r="C24" s="27" t="s">
        <v>12</v>
      </c>
      <c r="D24" s="28">
        <v>1</v>
      </c>
      <c r="E24" s="28"/>
      <c r="F24" s="32">
        <f t="shared" si="0"/>
        <v>0</v>
      </c>
    </row>
    <row r="25" spans="1:6" ht="27.75">
      <c r="A25" s="30" t="s">
        <v>32</v>
      </c>
      <c r="B25" s="31" t="s">
        <v>33</v>
      </c>
      <c r="C25" s="27" t="s">
        <v>12</v>
      </c>
      <c r="D25" s="28">
        <v>1</v>
      </c>
      <c r="E25" s="28"/>
      <c r="F25" s="32">
        <f t="shared" si="0"/>
        <v>0</v>
      </c>
    </row>
    <row r="26" spans="1:6" ht="27.75">
      <c r="A26" s="30" t="s">
        <v>34</v>
      </c>
      <c r="B26" s="31" t="s">
        <v>35</v>
      </c>
      <c r="C26" s="27" t="s">
        <v>12</v>
      </c>
      <c r="D26" s="28">
        <v>1</v>
      </c>
      <c r="E26" s="28"/>
      <c r="F26" s="32">
        <f t="shared" si="0"/>
        <v>0</v>
      </c>
    </row>
    <row r="27" spans="1:6" ht="27.75">
      <c r="A27" s="30" t="s">
        <v>36</v>
      </c>
      <c r="B27" s="31" t="s">
        <v>37</v>
      </c>
      <c r="C27" s="27" t="s">
        <v>12</v>
      </c>
      <c r="D27" s="28">
        <v>1</v>
      </c>
      <c r="E27" s="28"/>
      <c r="F27" s="32">
        <f t="shared" si="0"/>
        <v>0</v>
      </c>
    </row>
    <row r="28" spans="1:6" ht="27.75">
      <c r="A28" s="30" t="s">
        <v>38</v>
      </c>
      <c r="B28" s="31" t="s">
        <v>39</v>
      </c>
      <c r="C28" s="27" t="s">
        <v>12</v>
      </c>
      <c r="D28" s="28">
        <v>1</v>
      </c>
      <c r="E28" s="28"/>
      <c r="F28" s="32">
        <f t="shared" si="0"/>
        <v>0</v>
      </c>
    </row>
    <row r="29" spans="1:6" ht="27.75">
      <c r="A29" s="30" t="s">
        <v>40</v>
      </c>
      <c r="B29" s="31" t="s">
        <v>41</v>
      </c>
      <c r="C29" s="27" t="s">
        <v>12</v>
      </c>
      <c r="D29" s="28">
        <v>1</v>
      </c>
      <c r="E29" s="28"/>
      <c r="F29" s="32">
        <f t="shared" si="0"/>
        <v>0</v>
      </c>
    </row>
    <row r="30" spans="1:6" ht="27.75">
      <c r="A30" s="30" t="s">
        <v>42</v>
      </c>
      <c r="B30" s="31" t="s">
        <v>43</v>
      </c>
      <c r="C30" s="27" t="s">
        <v>12</v>
      </c>
      <c r="D30" s="28">
        <v>1</v>
      </c>
      <c r="E30" s="28"/>
      <c r="F30" s="32">
        <f t="shared" si="0"/>
        <v>0</v>
      </c>
    </row>
    <row r="31" spans="1:6" ht="27.75">
      <c r="A31" s="30" t="s">
        <v>44</v>
      </c>
      <c r="B31" s="31" t="s">
        <v>45</v>
      </c>
      <c r="C31" s="27" t="s">
        <v>12</v>
      </c>
      <c r="D31" s="28">
        <v>1</v>
      </c>
      <c r="E31" s="28"/>
      <c r="F31" s="32">
        <f t="shared" si="0"/>
        <v>0</v>
      </c>
    </row>
    <row r="32" spans="1:6">
      <c r="A32" s="30" t="s">
        <v>46</v>
      </c>
      <c r="B32" s="31" t="s">
        <v>47</v>
      </c>
      <c r="C32" s="27" t="s">
        <v>12</v>
      </c>
      <c r="D32" s="28">
        <v>1</v>
      </c>
      <c r="E32" s="28"/>
      <c r="F32" s="32">
        <f t="shared" si="0"/>
        <v>0</v>
      </c>
    </row>
    <row r="33" spans="1:6" ht="27.75">
      <c r="A33" s="30" t="s">
        <v>48</v>
      </c>
      <c r="B33" s="31" t="s">
        <v>49</v>
      </c>
      <c r="C33" s="27" t="s">
        <v>12</v>
      </c>
      <c r="D33" s="28">
        <v>20</v>
      </c>
      <c r="E33" s="28"/>
      <c r="F33" s="32">
        <f t="shared" si="0"/>
        <v>0</v>
      </c>
    </row>
    <row r="34" spans="1:6" ht="25.5">
      <c r="A34" s="30" t="s">
        <v>50</v>
      </c>
      <c r="B34" s="31" t="s">
        <v>51</v>
      </c>
      <c r="C34" s="27" t="s">
        <v>52</v>
      </c>
      <c r="D34" s="28">
        <v>46</v>
      </c>
      <c r="E34" s="28"/>
      <c r="F34" s="32">
        <f t="shared" si="0"/>
        <v>0</v>
      </c>
    </row>
    <row r="35" spans="1:6" ht="38.25">
      <c r="A35" s="30"/>
      <c r="B35" s="31" t="s">
        <v>53</v>
      </c>
      <c r="C35" s="27"/>
      <c r="D35" s="28"/>
      <c r="E35" s="28"/>
      <c r="F35" s="32"/>
    </row>
    <row r="36" spans="1:6">
      <c r="A36" s="30" t="s">
        <v>54</v>
      </c>
      <c r="B36" s="31" t="s">
        <v>55</v>
      </c>
      <c r="C36" s="27" t="s">
        <v>52</v>
      </c>
      <c r="D36" s="28">
        <v>1</v>
      </c>
      <c r="E36" s="28"/>
      <c r="F36" s="32">
        <f t="shared" si="0"/>
        <v>0</v>
      </c>
    </row>
    <row r="37" spans="1:6">
      <c r="A37" s="30" t="s">
        <v>56</v>
      </c>
      <c r="B37" s="31" t="s">
        <v>57</v>
      </c>
      <c r="C37" s="27" t="s">
        <v>52</v>
      </c>
      <c r="D37" s="28">
        <v>1</v>
      </c>
      <c r="E37" s="28"/>
      <c r="F37" s="32">
        <f t="shared" si="0"/>
        <v>0</v>
      </c>
    </row>
    <row r="38" spans="1:6">
      <c r="A38" s="30" t="s">
        <v>58</v>
      </c>
      <c r="B38" s="31" t="s">
        <v>59</v>
      </c>
      <c r="C38" s="27" t="s">
        <v>52</v>
      </c>
      <c r="D38" s="28">
        <v>1</v>
      </c>
      <c r="E38" s="28"/>
      <c r="F38" s="32">
        <f t="shared" si="0"/>
        <v>0</v>
      </c>
    </row>
    <row r="39" spans="1:6">
      <c r="A39" s="30" t="s">
        <v>60</v>
      </c>
      <c r="B39" s="31" t="s">
        <v>61</v>
      </c>
      <c r="C39" s="27" t="s">
        <v>52</v>
      </c>
      <c r="D39" s="28">
        <v>1</v>
      </c>
      <c r="E39" s="28"/>
      <c r="F39" s="32">
        <f t="shared" si="0"/>
        <v>0</v>
      </c>
    </row>
    <row r="40" spans="1:6">
      <c r="A40" s="30" t="s">
        <v>62</v>
      </c>
      <c r="B40" s="31" t="s">
        <v>63</v>
      </c>
      <c r="C40" s="96" t="s">
        <v>64</v>
      </c>
      <c r="D40" s="96"/>
      <c r="E40" s="28"/>
      <c r="F40" s="32">
        <f>E40</f>
        <v>0</v>
      </c>
    </row>
    <row r="41" spans="1:6">
      <c r="A41" s="33"/>
      <c r="B41" s="21" t="s">
        <v>65</v>
      </c>
      <c r="C41" s="15"/>
      <c r="D41" s="28"/>
      <c r="E41" s="34"/>
      <c r="F41" s="35">
        <f>SUM(F20:F40)</f>
        <v>0</v>
      </c>
    </row>
    <row r="42" spans="1:6">
      <c r="A42" s="30"/>
      <c r="B42" s="18"/>
      <c r="C42" s="15"/>
      <c r="D42" s="36"/>
      <c r="E42" s="28"/>
      <c r="F42" s="29"/>
    </row>
    <row r="43" spans="1:6">
      <c r="A43" s="37" t="s">
        <v>66</v>
      </c>
      <c r="B43" s="38" t="s">
        <v>67</v>
      </c>
      <c r="C43" s="39"/>
      <c r="D43" s="34"/>
      <c r="E43" s="28"/>
      <c r="F43" s="29"/>
    </row>
    <row r="44" spans="1:6">
      <c r="A44" s="37"/>
      <c r="B44" s="38"/>
      <c r="C44" s="39"/>
      <c r="D44" s="34"/>
      <c r="E44" s="28"/>
      <c r="F44" s="29"/>
    </row>
    <row r="45" spans="1:6">
      <c r="A45" s="37"/>
      <c r="B45" s="38" t="s">
        <v>68</v>
      </c>
      <c r="C45" s="39"/>
      <c r="D45" s="34"/>
      <c r="E45" s="28"/>
      <c r="F45" s="29"/>
    </row>
    <row r="46" spans="1:6" ht="25.5">
      <c r="A46" s="97" t="s">
        <v>69</v>
      </c>
      <c r="B46" s="40" t="s">
        <v>70</v>
      </c>
      <c r="C46" s="41"/>
      <c r="D46" s="28"/>
      <c r="E46" s="28"/>
      <c r="F46" s="29"/>
    </row>
    <row r="47" spans="1:6" ht="25.5">
      <c r="A47" s="97"/>
      <c r="B47" s="40" t="s">
        <v>71</v>
      </c>
      <c r="C47" s="41"/>
      <c r="D47" s="28"/>
      <c r="E47" s="28"/>
      <c r="F47" s="29"/>
    </row>
    <row r="48" spans="1:6">
      <c r="A48" s="97"/>
      <c r="B48" s="40" t="s">
        <v>72</v>
      </c>
      <c r="C48" s="41"/>
      <c r="D48" s="28"/>
      <c r="E48" s="28"/>
      <c r="F48" s="29"/>
    </row>
    <row r="49" spans="1:6">
      <c r="A49" s="97"/>
      <c r="B49" s="40" t="s">
        <v>73</v>
      </c>
      <c r="C49" s="41"/>
      <c r="D49" s="28"/>
      <c r="E49" s="28"/>
      <c r="F49" s="29"/>
    </row>
    <row r="50" spans="1:6">
      <c r="A50" s="97"/>
      <c r="B50" s="40" t="s">
        <v>74</v>
      </c>
      <c r="C50" s="41"/>
      <c r="D50" s="28"/>
      <c r="E50" s="28"/>
      <c r="F50" s="29"/>
    </row>
    <row r="51" spans="1:6">
      <c r="A51" s="97"/>
      <c r="B51" s="40" t="s">
        <v>75</v>
      </c>
      <c r="C51" s="41"/>
      <c r="D51" s="28"/>
      <c r="E51" s="28"/>
      <c r="F51" s="29"/>
    </row>
    <row r="52" spans="1:6" ht="38.25">
      <c r="A52" s="97"/>
      <c r="B52" s="40" t="s">
        <v>76</v>
      </c>
      <c r="C52" s="41"/>
      <c r="D52" s="28"/>
      <c r="E52" s="28"/>
      <c r="F52" s="29"/>
    </row>
    <row r="53" spans="1:6" ht="51">
      <c r="A53" s="97"/>
      <c r="B53" s="42" t="s">
        <v>157</v>
      </c>
      <c r="C53" s="41"/>
      <c r="D53" s="28"/>
      <c r="E53" s="28"/>
      <c r="F53" s="29"/>
    </row>
    <row r="54" spans="1:6">
      <c r="A54" s="97"/>
      <c r="B54" s="40" t="s">
        <v>77</v>
      </c>
      <c r="C54" s="41"/>
      <c r="D54" s="28"/>
      <c r="E54" s="28"/>
      <c r="F54" s="29"/>
    </row>
    <row r="55" spans="1:6">
      <c r="A55" s="97"/>
      <c r="B55" s="40" t="s">
        <v>78</v>
      </c>
      <c r="C55" s="41"/>
      <c r="D55" s="28"/>
      <c r="E55" s="28"/>
      <c r="F55" s="29"/>
    </row>
    <row r="56" spans="1:6">
      <c r="A56" s="97"/>
      <c r="B56" s="40" t="s">
        <v>79</v>
      </c>
      <c r="C56" s="41"/>
      <c r="D56" s="28"/>
      <c r="E56" s="28"/>
      <c r="F56" s="29"/>
    </row>
    <row r="57" spans="1:6" ht="25.5">
      <c r="A57" s="97"/>
      <c r="B57" s="43" t="s">
        <v>80</v>
      </c>
      <c r="C57" s="44" t="s">
        <v>52</v>
      </c>
      <c r="D57" s="28">
        <v>1</v>
      </c>
      <c r="E57" s="45"/>
      <c r="F57" s="29"/>
    </row>
    <row r="58" spans="1:6" ht="40.5" customHeight="1">
      <c r="A58" s="97"/>
      <c r="B58" s="46" t="s">
        <v>81</v>
      </c>
      <c r="C58" s="47"/>
      <c r="D58" s="48"/>
      <c r="E58" s="28"/>
      <c r="F58" s="29"/>
    </row>
    <row r="59" spans="1:6">
      <c r="A59" s="97"/>
      <c r="B59" s="40" t="s">
        <v>82</v>
      </c>
      <c r="C59" s="41"/>
      <c r="D59" s="28"/>
      <c r="E59" s="28"/>
      <c r="F59" s="29"/>
    </row>
    <row r="60" spans="1:6" ht="153">
      <c r="A60" s="97"/>
      <c r="B60" s="40" t="s">
        <v>83</v>
      </c>
      <c r="C60" s="41"/>
      <c r="D60" s="28"/>
      <c r="E60" s="28"/>
      <c r="F60" s="29"/>
    </row>
    <row r="61" spans="1:6">
      <c r="A61" s="97"/>
      <c r="B61" s="40" t="s">
        <v>84</v>
      </c>
      <c r="C61" s="44" t="s">
        <v>52</v>
      </c>
      <c r="D61" s="28">
        <v>2</v>
      </c>
      <c r="E61" s="28"/>
      <c r="F61" s="29"/>
    </row>
    <row r="62" spans="1:6">
      <c r="A62" s="97"/>
      <c r="B62" s="43" t="s">
        <v>85</v>
      </c>
      <c r="C62" s="44" t="s">
        <v>52</v>
      </c>
      <c r="D62" s="28">
        <v>1</v>
      </c>
      <c r="E62" s="28"/>
      <c r="F62" s="29"/>
    </row>
    <row r="63" spans="1:6" ht="38.25">
      <c r="A63" s="97"/>
      <c r="B63" s="46" t="s">
        <v>86</v>
      </c>
      <c r="C63" s="47"/>
      <c r="D63" s="48"/>
      <c r="E63" s="28"/>
      <c r="F63" s="29"/>
    </row>
    <row r="64" spans="1:6">
      <c r="A64" s="97"/>
      <c r="B64" s="46" t="s">
        <v>87</v>
      </c>
      <c r="C64" s="47"/>
      <c r="D64" s="48"/>
      <c r="E64" s="28"/>
      <c r="F64" s="29"/>
    </row>
    <row r="65" spans="1:6" ht="127.5">
      <c r="A65" s="97"/>
      <c r="B65" s="46" t="s">
        <v>88</v>
      </c>
      <c r="C65" s="47"/>
      <c r="D65" s="48"/>
      <c r="E65" s="28"/>
      <c r="F65" s="29"/>
    </row>
    <row r="66" spans="1:6">
      <c r="A66" s="97"/>
      <c r="B66" s="46" t="s">
        <v>84</v>
      </c>
      <c r="C66" s="49" t="s">
        <v>52</v>
      </c>
      <c r="D66" s="48">
        <v>4</v>
      </c>
      <c r="E66" s="28"/>
      <c r="F66" s="29"/>
    </row>
    <row r="67" spans="1:6" ht="38.25">
      <c r="A67" s="97"/>
      <c r="B67" s="46" t="s">
        <v>89</v>
      </c>
      <c r="C67" s="47"/>
      <c r="D67" s="48"/>
      <c r="E67" s="28"/>
      <c r="F67" s="29"/>
    </row>
    <row r="68" spans="1:6">
      <c r="A68" s="97"/>
      <c r="B68" s="46" t="s">
        <v>90</v>
      </c>
      <c r="C68" s="47"/>
      <c r="D68" s="48"/>
      <c r="E68" s="28"/>
      <c r="F68" s="29"/>
    </row>
    <row r="69" spans="1:6" ht="127.5">
      <c r="A69" s="97"/>
      <c r="B69" s="46" t="s">
        <v>91</v>
      </c>
      <c r="C69" s="47"/>
      <c r="D69" s="48"/>
      <c r="E69" s="28"/>
      <c r="F69" s="29"/>
    </row>
    <row r="70" spans="1:6">
      <c r="A70" s="97"/>
      <c r="B70" s="46" t="s">
        <v>84</v>
      </c>
      <c r="C70" s="49" t="s">
        <v>52</v>
      </c>
      <c r="D70" s="48">
        <v>13</v>
      </c>
      <c r="E70" s="28"/>
      <c r="F70" s="29"/>
    </row>
    <row r="71" spans="1:6" ht="38.25">
      <c r="A71" s="97"/>
      <c r="B71" s="46" t="s">
        <v>92</v>
      </c>
      <c r="C71" s="47"/>
      <c r="D71" s="48"/>
      <c r="E71" s="28"/>
      <c r="F71" s="29"/>
    </row>
    <row r="72" spans="1:6">
      <c r="A72" s="97"/>
      <c r="B72" s="46" t="s">
        <v>93</v>
      </c>
      <c r="C72" s="47"/>
      <c r="D72" s="48"/>
      <c r="E72" s="28"/>
      <c r="F72" s="29"/>
    </row>
    <row r="73" spans="1:6" ht="127.5">
      <c r="A73" s="97"/>
      <c r="B73" s="46" t="s">
        <v>94</v>
      </c>
      <c r="C73" s="47"/>
      <c r="D73" s="48"/>
      <c r="E73" s="28"/>
      <c r="F73" s="29"/>
    </row>
    <row r="74" spans="1:6">
      <c r="A74" s="97"/>
      <c r="B74" s="46" t="s">
        <v>84</v>
      </c>
      <c r="C74" s="49" t="s">
        <v>52</v>
      </c>
      <c r="D74" s="48">
        <v>1</v>
      </c>
      <c r="E74" s="28"/>
      <c r="F74" s="29"/>
    </row>
    <row r="75" spans="1:6" ht="25.5">
      <c r="A75" s="97"/>
      <c r="B75" s="40" t="s">
        <v>95</v>
      </c>
      <c r="C75" s="44" t="s">
        <v>52</v>
      </c>
      <c r="D75" s="48">
        <v>2</v>
      </c>
      <c r="E75" s="28"/>
      <c r="F75" s="29"/>
    </row>
    <row r="76" spans="1:6" ht="25.5">
      <c r="A76" s="97"/>
      <c r="B76" s="40" t="s">
        <v>96</v>
      </c>
      <c r="C76" s="44" t="s">
        <v>52</v>
      </c>
      <c r="D76" s="48">
        <v>13</v>
      </c>
      <c r="E76" s="28"/>
      <c r="F76" s="29"/>
    </row>
    <row r="77" spans="1:6" ht="25.5">
      <c r="A77" s="97"/>
      <c r="B77" s="40" t="s">
        <v>97</v>
      </c>
      <c r="C77" s="44" t="s">
        <v>52</v>
      </c>
      <c r="D77" s="48">
        <v>3</v>
      </c>
      <c r="E77" s="28"/>
      <c r="F77" s="29"/>
    </row>
    <row r="78" spans="1:6" ht="25.5">
      <c r="A78" s="97"/>
      <c r="B78" s="40" t="s">
        <v>98</v>
      </c>
      <c r="C78" s="44" t="s">
        <v>52</v>
      </c>
      <c r="D78" s="48">
        <v>1</v>
      </c>
      <c r="E78" s="28"/>
      <c r="F78" s="29"/>
    </row>
    <row r="79" spans="1:6" ht="25.5">
      <c r="A79" s="97"/>
      <c r="B79" s="40" t="s">
        <v>99</v>
      </c>
      <c r="C79" s="44" t="s">
        <v>52</v>
      </c>
      <c r="D79" s="48">
        <v>1</v>
      </c>
      <c r="E79" s="28"/>
      <c r="F79" s="29"/>
    </row>
    <row r="80" spans="1:6">
      <c r="A80" s="97"/>
      <c r="B80" s="50" t="s">
        <v>100</v>
      </c>
      <c r="C80" s="15" t="s">
        <v>52</v>
      </c>
      <c r="D80" s="36">
        <v>1</v>
      </c>
      <c r="E80" s="28"/>
      <c r="F80" s="29">
        <f>D80*E80</f>
        <v>0</v>
      </c>
    </row>
    <row r="81" spans="1:6">
      <c r="A81" s="30"/>
      <c r="B81" s="51"/>
      <c r="C81" s="39"/>
      <c r="D81" s="34"/>
      <c r="E81" s="28"/>
      <c r="F81" s="29"/>
    </row>
    <row r="82" spans="1:6">
      <c r="A82" s="52"/>
      <c r="B82" s="53" t="s">
        <v>101</v>
      </c>
      <c r="C82" s="54"/>
      <c r="D82" s="55"/>
      <c r="E82" s="56"/>
      <c r="F82" s="57"/>
    </row>
    <row r="83" spans="1:6" ht="38.25">
      <c r="A83" s="98" t="s">
        <v>102</v>
      </c>
      <c r="B83" s="58" t="s">
        <v>103</v>
      </c>
      <c r="C83" s="59"/>
      <c r="D83" s="56"/>
      <c r="E83" s="56"/>
      <c r="F83" s="57"/>
    </row>
    <row r="84" spans="1:6" ht="38.25">
      <c r="A84" s="98"/>
      <c r="B84" s="58" t="s">
        <v>71</v>
      </c>
      <c r="C84" s="59"/>
      <c r="D84" s="56"/>
      <c r="E84" s="56"/>
      <c r="F84" s="57"/>
    </row>
    <row r="85" spans="1:6">
      <c r="A85" s="98"/>
      <c r="B85" s="58" t="s">
        <v>72</v>
      </c>
      <c r="C85" s="59"/>
      <c r="D85" s="56"/>
      <c r="E85" s="56"/>
      <c r="F85" s="57"/>
    </row>
    <row r="86" spans="1:6">
      <c r="A86" s="98"/>
      <c r="B86" s="58" t="s">
        <v>73</v>
      </c>
      <c r="C86" s="59"/>
      <c r="D86" s="56"/>
      <c r="E86" s="56"/>
      <c r="F86" s="57"/>
    </row>
    <row r="87" spans="1:6">
      <c r="A87" s="98"/>
      <c r="B87" s="58" t="s">
        <v>74</v>
      </c>
      <c r="C87" s="59"/>
      <c r="D87" s="56"/>
      <c r="E87" s="56"/>
      <c r="F87" s="57"/>
    </row>
    <row r="88" spans="1:6">
      <c r="A88" s="98"/>
      <c r="B88" s="58" t="s">
        <v>75</v>
      </c>
      <c r="C88" s="59"/>
      <c r="D88" s="56"/>
      <c r="E88" s="56"/>
      <c r="F88" s="57"/>
    </row>
    <row r="89" spans="1:6" ht="38.25">
      <c r="A89" s="98"/>
      <c r="B89" s="58" t="s">
        <v>76</v>
      </c>
      <c r="C89" s="59"/>
      <c r="D89" s="56"/>
      <c r="E89" s="56"/>
      <c r="F89" s="57"/>
    </row>
    <row r="90" spans="1:6" ht="51">
      <c r="A90" s="98"/>
      <c r="B90" s="60" t="s">
        <v>104</v>
      </c>
      <c r="C90" s="59"/>
      <c r="D90" s="56"/>
      <c r="E90" s="56"/>
      <c r="F90" s="57"/>
    </row>
    <row r="91" spans="1:6">
      <c r="A91" s="98"/>
      <c r="B91" s="58" t="s">
        <v>77</v>
      </c>
      <c r="C91" s="59"/>
      <c r="D91" s="56"/>
      <c r="E91" s="56"/>
      <c r="F91" s="57"/>
    </row>
    <row r="92" spans="1:6" ht="25.5">
      <c r="A92" s="98"/>
      <c r="B92" s="58" t="s">
        <v>78</v>
      </c>
      <c r="C92" s="59"/>
      <c r="D92" s="56"/>
      <c r="E92" s="56"/>
      <c r="F92" s="57"/>
    </row>
    <row r="93" spans="1:6">
      <c r="A93" s="98"/>
      <c r="B93" s="58" t="s">
        <v>79</v>
      </c>
      <c r="C93" s="59"/>
      <c r="D93" s="56"/>
      <c r="E93" s="56"/>
      <c r="F93" s="57"/>
    </row>
    <row r="94" spans="1:6" ht="25.5">
      <c r="A94" s="98"/>
      <c r="B94" s="61" t="s">
        <v>105</v>
      </c>
      <c r="C94" s="62" t="s">
        <v>52</v>
      </c>
      <c r="D94" s="56">
        <v>1</v>
      </c>
      <c r="E94" s="56"/>
      <c r="F94" s="57"/>
    </row>
    <row r="95" spans="1:6" ht="38.25">
      <c r="A95" s="98"/>
      <c r="B95" s="63" t="s">
        <v>106</v>
      </c>
      <c r="C95" s="64"/>
      <c r="D95" s="65"/>
      <c r="E95" s="56"/>
      <c r="F95" s="57"/>
    </row>
    <row r="96" spans="1:6">
      <c r="A96" s="98"/>
      <c r="B96" s="58" t="s">
        <v>107</v>
      </c>
      <c r="C96" s="59"/>
      <c r="D96" s="56"/>
      <c r="E96" s="56"/>
      <c r="F96" s="57"/>
    </row>
    <row r="97" spans="1:6" ht="153">
      <c r="A97" s="98"/>
      <c r="B97" s="58" t="s">
        <v>83</v>
      </c>
      <c r="C97" s="59"/>
      <c r="D97" s="56"/>
      <c r="E97" s="56"/>
      <c r="F97" s="57"/>
    </row>
    <row r="98" spans="1:6" ht="25.5">
      <c r="A98" s="98"/>
      <c r="B98" s="58" t="s">
        <v>84</v>
      </c>
      <c r="C98" s="62" t="s">
        <v>52</v>
      </c>
      <c r="D98" s="56">
        <v>2</v>
      </c>
      <c r="E98" s="56"/>
      <c r="F98" s="57"/>
    </row>
    <row r="99" spans="1:6" ht="25.5">
      <c r="A99" s="98"/>
      <c r="B99" s="61" t="s">
        <v>108</v>
      </c>
      <c r="C99" s="62" t="s">
        <v>52</v>
      </c>
      <c r="D99" s="56">
        <v>1</v>
      </c>
      <c r="E99" s="56"/>
      <c r="F99" s="57"/>
    </row>
    <row r="100" spans="1:6" ht="38.25">
      <c r="A100" s="98"/>
      <c r="B100" s="63" t="s">
        <v>109</v>
      </c>
      <c r="C100" s="64"/>
      <c r="D100" s="65"/>
      <c r="E100" s="56"/>
      <c r="F100" s="57"/>
    </row>
    <row r="101" spans="1:6">
      <c r="A101" s="98"/>
      <c r="B101" s="63" t="s">
        <v>110</v>
      </c>
      <c r="C101" s="64"/>
      <c r="D101" s="65"/>
      <c r="E101" s="56"/>
      <c r="F101" s="57"/>
    </row>
    <row r="102" spans="1:6" ht="127.5">
      <c r="A102" s="98"/>
      <c r="B102" s="63" t="s">
        <v>111</v>
      </c>
      <c r="C102" s="64"/>
      <c r="D102" s="65"/>
      <c r="E102" s="56"/>
      <c r="F102" s="57"/>
    </row>
    <row r="103" spans="1:6" ht="25.5">
      <c r="A103" s="98"/>
      <c r="B103" s="63" t="s">
        <v>84</v>
      </c>
      <c r="C103" s="66" t="s">
        <v>52</v>
      </c>
      <c r="D103" s="65">
        <v>1</v>
      </c>
      <c r="E103" s="56"/>
      <c r="F103" s="57"/>
    </row>
    <row r="104" spans="1:6" ht="38.25">
      <c r="A104" s="98"/>
      <c r="B104" s="63" t="s">
        <v>112</v>
      </c>
      <c r="C104" s="64"/>
      <c r="D104" s="65"/>
      <c r="E104" s="56"/>
      <c r="F104" s="57"/>
    </row>
    <row r="105" spans="1:6">
      <c r="A105" s="98"/>
      <c r="B105" s="63" t="s">
        <v>113</v>
      </c>
      <c r="C105" s="64"/>
      <c r="D105" s="65"/>
      <c r="E105" s="56"/>
      <c r="F105" s="57"/>
    </row>
    <row r="106" spans="1:6" ht="127.5">
      <c r="A106" s="98"/>
      <c r="B106" s="63" t="s">
        <v>88</v>
      </c>
      <c r="C106" s="64"/>
      <c r="D106" s="65"/>
      <c r="E106" s="56"/>
      <c r="F106" s="57"/>
    </row>
    <row r="107" spans="1:6" ht="25.5">
      <c r="A107" s="98"/>
      <c r="B107" s="63" t="s">
        <v>84</v>
      </c>
      <c r="C107" s="66" t="s">
        <v>52</v>
      </c>
      <c r="D107" s="65">
        <v>2</v>
      </c>
      <c r="E107" s="56"/>
      <c r="F107" s="57"/>
    </row>
    <row r="108" spans="1:6" ht="38.25">
      <c r="A108" s="98"/>
      <c r="B108" s="63" t="s">
        <v>114</v>
      </c>
      <c r="C108" s="64"/>
      <c r="D108" s="65"/>
      <c r="E108" s="56"/>
      <c r="F108" s="57"/>
    </row>
    <row r="109" spans="1:6">
      <c r="A109" s="98"/>
      <c r="B109" s="63" t="s">
        <v>115</v>
      </c>
      <c r="C109" s="64"/>
      <c r="D109" s="65"/>
      <c r="E109" s="56"/>
      <c r="F109" s="57"/>
    </row>
    <row r="110" spans="1:6" ht="127.5">
      <c r="A110" s="98"/>
      <c r="B110" s="63" t="s">
        <v>91</v>
      </c>
      <c r="C110" s="64"/>
      <c r="D110" s="65"/>
      <c r="E110" s="56"/>
      <c r="F110" s="57"/>
    </row>
    <row r="111" spans="1:6" ht="25.5">
      <c r="A111" s="98"/>
      <c r="B111" s="63" t="s">
        <v>84</v>
      </c>
      <c r="C111" s="66" t="s">
        <v>52</v>
      </c>
      <c r="D111" s="65">
        <v>3</v>
      </c>
      <c r="E111" s="56"/>
      <c r="F111" s="57"/>
    </row>
    <row r="112" spans="1:6" ht="38.25">
      <c r="A112" s="98"/>
      <c r="B112" s="63" t="s">
        <v>116</v>
      </c>
      <c r="C112" s="64"/>
      <c r="D112" s="65"/>
      <c r="E112" s="56"/>
      <c r="F112" s="57"/>
    </row>
    <row r="113" spans="1:6">
      <c r="A113" s="98"/>
      <c r="B113" s="63" t="s">
        <v>117</v>
      </c>
      <c r="C113" s="64"/>
      <c r="D113" s="65"/>
      <c r="E113" s="56"/>
      <c r="F113" s="57"/>
    </row>
    <row r="114" spans="1:6" ht="127.5">
      <c r="A114" s="98"/>
      <c r="B114" s="63" t="s">
        <v>94</v>
      </c>
      <c r="C114" s="64"/>
      <c r="D114" s="65"/>
      <c r="E114" s="56"/>
      <c r="F114" s="57"/>
    </row>
    <row r="115" spans="1:6" ht="25.5">
      <c r="A115" s="98"/>
      <c r="B115" s="63" t="s">
        <v>84</v>
      </c>
      <c r="C115" s="66" t="s">
        <v>52</v>
      </c>
      <c r="D115" s="65">
        <v>8</v>
      </c>
      <c r="E115" s="56"/>
      <c r="F115" s="67"/>
    </row>
    <row r="116" spans="1:6" ht="38.25">
      <c r="A116" s="98"/>
      <c r="B116" s="58" t="s">
        <v>95</v>
      </c>
      <c r="C116" s="62" t="s">
        <v>52</v>
      </c>
      <c r="D116" s="65">
        <v>1</v>
      </c>
      <c r="E116" s="56"/>
      <c r="F116" s="67"/>
    </row>
    <row r="117" spans="1:6" ht="38.25">
      <c r="A117" s="98"/>
      <c r="B117" s="58" t="s">
        <v>96</v>
      </c>
      <c r="C117" s="62" t="s">
        <v>52</v>
      </c>
      <c r="D117" s="65">
        <v>8</v>
      </c>
      <c r="E117" s="56"/>
      <c r="F117" s="57"/>
    </row>
    <row r="118" spans="1:6" ht="38.25">
      <c r="A118" s="98"/>
      <c r="B118" s="58" t="s">
        <v>98</v>
      </c>
      <c r="C118" s="62" t="s">
        <v>52</v>
      </c>
      <c r="D118" s="65">
        <v>1</v>
      </c>
      <c r="E118" s="56"/>
      <c r="F118" s="57"/>
    </row>
    <row r="119" spans="1:6" ht="38.25">
      <c r="A119" s="98"/>
      <c r="B119" s="58" t="s">
        <v>99</v>
      </c>
      <c r="C119" s="62" t="s">
        <v>52</v>
      </c>
      <c r="D119" s="65">
        <v>1</v>
      </c>
      <c r="E119" s="56"/>
      <c r="F119" s="57"/>
    </row>
    <row r="120" spans="1:6">
      <c r="A120" s="98"/>
      <c r="B120" s="68" t="s">
        <v>100</v>
      </c>
      <c r="C120" s="69" t="s">
        <v>52</v>
      </c>
      <c r="D120" s="70">
        <v>1</v>
      </c>
      <c r="E120" s="56"/>
      <c r="F120" s="57">
        <f>D120*E120</f>
        <v>0</v>
      </c>
    </row>
    <row r="121" spans="1:6">
      <c r="A121" s="30"/>
      <c r="B121" s="71" t="s">
        <v>118</v>
      </c>
      <c r="C121" s="72"/>
      <c r="D121" s="34"/>
      <c r="E121" s="34"/>
      <c r="F121" s="35">
        <f>SUM(F55:F120)</f>
        <v>0</v>
      </c>
    </row>
    <row r="122" spans="1:6">
      <c r="A122" s="30"/>
      <c r="B122" s="71"/>
      <c r="C122" s="72"/>
      <c r="D122" s="34"/>
      <c r="E122" s="34"/>
      <c r="F122" s="35"/>
    </row>
    <row r="123" spans="1:6">
      <c r="A123" s="20" t="s">
        <v>119</v>
      </c>
      <c r="B123" s="71" t="s">
        <v>120</v>
      </c>
      <c r="C123" s="72"/>
      <c r="D123" s="34"/>
      <c r="E123" s="34"/>
      <c r="F123" s="35"/>
    </row>
    <row r="124" spans="1:6">
      <c r="A124" s="30"/>
      <c r="B124" s="71"/>
      <c r="C124" s="72"/>
      <c r="D124" s="34"/>
      <c r="E124" s="34"/>
      <c r="F124" s="35"/>
    </row>
    <row r="125" spans="1:6">
      <c r="A125" s="99" t="s">
        <v>121</v>
      </c>
      <c r="B125" s="73" t="s">
        <v>122</v>
      </c>
      <c r="C125" s="93" t="s">
        <v>52</v>
      </c>
      <c r="D125" s="100">
        <v>3</v>
      </c>
      <c r="E125" s="100"/>
      <c r="F125" s="92">
        <f>D125*E125</f>
        <v>0</v>
      </c>
    </row>
    <row r="126" spans="1:6">
      <c r="A126" s="99"/>
      <c r="B126" s="74" t="s">
        <v>123</v>
      </c>
      <c r="C126" s="93"/>
      <c r="D126" s="100"/>
      <c r="E126" s="100"/>
      <c r="F126" s="92"/>
    </row>
    <row r="127" spans="1:6">
      <c r="A127" s="99"/>
      <c r="B127" s="74" t="s">
        <v>124</v>
      </c>
      <c r="C127" s="93"/>
      <c r="D127" s="100"/>
      <c r="E127" s="100"/>
      <c r="F127" s="92"/>
    </row>
    <row r="128" spans="1:6">
      <c r="A128" s="99"/>
      <c r="B128" s="74" t="s">
        <v>125</v>
      </c>
      <c r="C128" s="93"/>
      <c r="D128" s="100"/>
      <c r="E128" s="100"/>
      <c r="F128" s="92"/>
    </row>
    <row r="129" spans="1:6">
      <c r="A129" s="99"/>
      <c r="B129" s="74" t="s">
        <v>126</v>
      </c>
      <c r="C129" s="93"/>
      <c r="D129" s="100"/>
      <c r="E129" s="100"/>
      <c r="F129" s="92"/>
    </row>
    <row r="130" spans="1:6">
      <c r="A130" s="99"/>
      <c r="B130" s="74" t="s">
        <v>127</v>
      </c>
      <c r="C130" s="93"/>
      <c r="D130" s="100"/>
      <c r="E130" s="100"/>
      <c r="F130" s="92"/>
    </row>
    <row r="131" spans="1:6">
      <c r="A131" s="99"/>
      <c r="B131" s="74" t="s">
        <v>128</v>
      </c>
      <c r="C131" s="93"/>
      <c r="D131" s="100"/>
      <c r="E131" s="100"/>
      <c r="F131" s="92"/>
    </row>
    <row r="132" spans="1:6">
      <c r="A132" s="99"/>
      <c r="B132" s="74" t="s">
        <v>129</v>
      </c>
      <c r="C132" s="93"/>
      <c r="D132" s="100"/>
      <c r="E132" s="100"/>
      <c r="F132" s="92"/>
    </row>
    <row r="133" spans="1:6">
      <c r="A133" s="99"/>
      <c r="B133" s="74" t="s">
        <v>130</v>
      </c>
      <c r="C133" s="93"/>
      <c r="D133" s="100"/>
      <c r="E133" s="100"/>
      <c r="F133" s="92"/>
    </row>
    <row r="134" spans="1:6">
      <c r="A134" s="99"/>
      <c r="B134" s="74" t="s">
        <v>131</v>
      </c>
      <c r="C134" s="93"/>
      <c r="D134" s="100"/>
      <c r="E134" s="100"/>
      <c r="F134" s="92"/>
    </row>
    <row r="135" spans="1:6">
      <c r="A135" s="99"/>
      <c r="B135" s="74" t="s">
        <v>132</v>
      </c>
      <c r="C135" s="93"/>
      <c r="D135" s="100"/>
      <c r="E135" s="100"/>
      <c r="F135" s="92"/>
    </row>
    <row r="136" spans="1:6">
      <c r="A136" s="99"/>
      <c r="B136" s="74" t="s">
        <v>133</v>
      </c>
      <c r="C136" s="93"/>
      <c r="D136" s="100"/>
      <c r="E136" s="100"/>
      <c r="F136" s="92"/>
    </row>
    <row r="137" spans="1:6">
      <c r="A137" s="30"/>
      <c r="B137" s="75" t="s">
        <v>134</v>
      </c>
      <c r="C137" s="72"/>
      <c r="D137" s="34"/>
      <c r="E137" s="34"/>
      <c r="F137" s="35">
        <f>F125</f>
        <v>0</v>
      </c>
    </row>
    <row r="138" spans="1:6">
      <c r="A138" s="30"/>
      <c r="B138" s="74"/>
      <c r="C138" s="72"/>
      <c r="D138" s="34"/>
      <c r="E138" s="34"/>
      <c r="F138" s="35"/>
    </row>
    <row r="139" spans="1:6">
      <c r="A139" s="20" t="s">
        <v>135</v>
      </c>
      <c r="B139" s="71" t="s">
        <v>136</v>
      </c>
      <c r="C139" s="72"/>
      <c r="D139" s="34"/>
      <c r="E139" s="34"/>
      <c r="F139" s="29"/>
    </row>
    <row r="140" spans="1:6">
      <c r="A140" s="30"/>
      <c r="B140" s="73"/>
      <c r="C140" s="72"/>
      <c r="D140" s="34"/>
      <c r="E140" s="34"/>
      <c r="F140" s="29"/>
    </row>
    <row r="141" spans="1:6" ht="25.5">
      <c r="A141" s="30" t="s">
        <v>137</v>
      </c>
      <c r="B141" s="76" t="s">
        <v>138</v>
      </c>
      <c r="C141" s="3" t="s">
        <v>52</v>
      </c>
      <c r="D141" s="34">
        <v>1</v>
      </c>
      <c r="E141" s="34"/>
      <c r="F141" s="29">
        <f>D141*E141</f>
        <v>0</v>
      </c>
    </row>
    <row r="142" spans="1:6" ht="25.5">
      <c r="A142" s="30" t="s">
        <v>139</v>
      </c>
      <c r="B142" s="76" t="s">
        <v>140</v>
      </c>
      <c r="C142" s="72" t="s">
        <v>52</v>
      </c>
      <c r="D142" s="34">
        <v>1</v>
      </c>
      <c r="E142" s="34"/>
      <c r="F142" s="29">
        <f>D142*E142</f>
        <v>0</v>
      </c>
    </row>
    <row r="143" spans="1:6" ht="25.5">
      <c r="A143" s="30" t="s">
        <v>141</v>
      </c>
      <c r="B143" s="76" t="s">
        <v>142</v>
      </c>
      <c r="C143" s="93" t="s">
        <v>143</v>
      </c>
      <c r="D143" s="93"/>
      <c r="E143" s="34"/>
      <c r="F143" s="29"/>
    </row>
    <row r="144" spans="1:6">
      <c r="A144" s="30" t="s">
        <v>144</v>
      </c>
      <c r="B144" s="77" t="s">
        <v>145</v>
      </c>
      <c r="C144" s="72" t="s">
        <v>52</v>
      </c>
      <c r="D144" s="34">
        <v>3</v>
      </c>
      <c r="E144" s="34"/>
      <c r="F144" s="29">
        <f>D144*E144</f>
        <v>0</v>
      </c>
    </row>
    <row r="145" spans="1:6">
      <c r="A145" s="30" t="s">
        <v>146</v>
      </c>
      <c r="B145" s="77" t="s">
        <v>147</v>
      </c>
      <c r="C145" s="72" t="s">
        <v>52</v>
      </c>
      <c r="D145" s="34">
        <v>1</v>
      </c>
      <c r="E145" s="34"/>
      <c r="F145" s="29"/>
    </row>
    <row r="146" spans="1:6">
      <c r="A146" s="30"/>
      <c r="B146" s="71" t="s">
        <v>148</v>
      </c>
      <c r="C146" s="72"/>
      <c r="D146" s="34"/>
      <c r="E146" s="34"/>
      <c r="F146" s="35">
        <f>SUM(F141:F144)</f>
        <v>0</v>
      </c>
    </row>
    <row r="147" spans="1:6">
      <c r="A147" s="30"/>
      <c r="B147" s="71"/>
      <c r="C147" s="72"/>
      <c r="D147" s="34"/>
      <c r="E147" s="34"/>
      <c r="F147" s="35"/>
    </row>
    <row r="148" spans="1:6">
      <c r="A148" s="78"/>
      <c r="B148" s="79" t="s">
        <v>149</v>
      </c>
      <c r="C148" s="80"/>
      <c r="D148" s="81"/>
      <c r="E148" s="81"/>
      <c r="F148" s="82"/>
    </row>
    <row r="149" spans="1:6">
      <c r="A149" s="83"/>
      <c r="B149" s="79"/>
      <c r="C149" s="80"/>
      <c r="D149" s="81"/>
      <c r="E149" s="81"/>
      <c r="F149" s="84"/>
    </row>
    <row r="150" spans="1:6">
      <c r="A150" s="78" t="s">
        <v>7</v>
      </c>
      <c r="B150" s="85" t="s">
        <v>150</v>
      </c>
      <c r="C150" s="86"/>
      <c r="D150" s="87"/>
      <c r="E150" s="87"/>
      <c r="F150" s="84">
        <f>F10</f>
        <v>0</v>
      </c>
    </row>
    <row r="151" spans="1:6">
      <c r="A151" s="20" t="s">
        <v>14</v>
      </c>
      <c r="B151" s="85" t="s">
        <v>15</v>
      </c>
      <c r="C151" s="86"/>
      <c r="D151" s="87"/>
      <c r="E151" s="87"/>
      <c r="F151" s="84">
        <f>F15</f>
        <v>0</v>
      </c>
    </row>
    <row r="152" spans="1:6">
      <c r="A152" s="78" t="s">
        <v>19</v>
      </c>
      <c r="B152" s="85" t="s">
        <v>151</v>
      </c>
      <c r="C152" s="80"/>
      <c r="D152" s="81"/>
      <c r="E152" s="81"/>
      <c r="F152" s="84">
        <f>F41</f>
        <v>0</v>
      </c>
    </row>
    <row r="153" spans="1:6">
      <c r="A153" s="78" t="s">
        <v>66</v>
      </c>
      <c r="B153" s="85" t="s">
        <v>152</v>
      </c>
      <c r="C153" s="80"/>
      <c r="D153" s="81"/>
      <c r="E153" s="81"/>
      <c r="F153" s="84">
        <f>F121</f>
        <v>0</v>
      </c>
    </row>
    <row r="154" spans="1:6">
      <c r="A154" s="78" t="s">
        <v>119</v>
      </c>
      <c r="B154" s="85" t="s">
        <v>120</v>
      </c>
      <c r="C154" s="80"/>
      <c r="D154" s="81"/>
      <c r="E154" s="81"/>
      <c r="F154" s="84">
        <f>F137</f>
        <v>0</v>
      </c>
    </row>
    <row r="155" spans="1:6">
      <c r="A155" s="78" t="s">
        <v>119</v>
      </c>
      <c r="B155" s="85" t="s">
        <v>136</v>
      </c>
      <c r="C155" s="80"/>
      <c r="D155" s="81"/>
      <c r="E155" s="81"/>
      <c r="F155" s="84">
        <f>F146</f>
        <v>0</v>
      </c>
    </row>
    <row r="156" spans="1:6">
      <c r="A156" s="78"/>
      <c r="B156" s="88" t="s">
        <v>153</v>
      </c>
      <c r="C156" s="89"/>
      <c r="D156" s="90"/>
      <c r="E156" s="90"/>
      <c r="F156" s="84">
        <f>SUM(F152:F155)</f>
        <v>0</v>
      </c>
    </row>
    <row r="157" spans="1:6">
      <c r="A157" s="91"/>
      <c r="B157" s="88" t="s">
        <v>154</v>
      </c>
      <c r="C157" s="89"/>
      <c r="D157" s="90"/>
      <c r="E157" s="90"/>
      <c r="F157" s="84">
        <f>0.21*F156</f>
        <v>0</v>
      </c>
    </row>
    <row r="158" spans="1:6">
      <c r="A158" s="91"/>
      <c r="B158" s="88" t="s">
        <v>155</v>
      </c>
      <c r="C158" s="89"/>
      <c r="D158" s="90"/>
      <c r="E158" s="90"/>
      <c r="F158" s="84">
        <f>SUM(F156:F157)</f>
        <v>0</v>
      </c>
    </row>
    <row r="160" spans="1:6" ht="60.75" customHeight="1">
      <c r="B160" s="94" t="s">
        <v>156</v>
      </c>
      <c r="C160" s="94"/>
      <c r="D160" s="94"/>
      <c r="E160" s="94"/>
    </row>
  </sheetData>
  <mergeCells count="11">
    <mergeCell ref="A46:A80"/>
    <mergeCell ref="A83:A120"/>
    <mergeCell ref="A125:A136"/>
    <mergeCell ref="C125:C136"/>
    <mergeCell ref="D125:D136"/>
    <mergeCell ref="F125:F136"/>
    <mergeCell ref="C143:D143"/>
    <mergeCell ref="B160:E160"/>
    <mergeCell ref="B4:E4"/>
    <mergeCell ref="C40:D40"/>
    <mergeCell ref="E125:E136"/>
  </mergeCells>
  <dataValidations disablePrompts="1" count="1">
    <dataValidation type="decimal" allowBlank="1" showInputMessage="1" showErrorMessage="1" errorTitle="greska" error="unesite broj" sqref="E65423 JA65423 SW65423 ACS65423 AMO65423 AWK65423 BGG65423 BQC65423 BZY65423 CJU65423 CTQ65423 DDM65423 DNI65423 DXE65423 EHA65423 EQW65423 FAS65423 FKO65423 FUK65423 GEG65423 GOC65423 GXY65423 HHU65423 HRQ65423 IBM65423 ILI65423 IVE65423 JFA65423 JOW65423 JYS65423 KIO65423 KSK65423 LCG65423 LMC65423 LVY65423 MFU65423 MPQ65423 MZM65423 NJI65423 NTE65423 ODA65423 OMW65423 OWS65423 PGO65423 PQK65423 QAG65423 QKC65423 QTY65423 RDU65423 RNQ65423 RXM65423 SHI65423 SRE65423 TBA65423 TKW65423 TUS65423 UEO65423 UOK65423 UYG65423 VIC65423 VRY65423 WBU65423 WLQ65423 WVM65423 E130959 JA130959 SW130959 ACS130959 AMO130959 AWK130959 BGG130959 BQC130959 BZY130959 CJU130959 CTQ130959 DDM130959 DNI130959 DXE130959 EHA130959 EQW130959 FAS130959 FKO130959 FUK130959 GEG130959 GOC130959 GXY130959 HHU130959 HRQ130959 IBM130959 ILI130959 IVE130959 JFA130959 JOW130959 JYS130959 KIO130959 KSK130959 LCG130959 LMC130959 LVY130959 MFU130959 MPQ130959 MZM130959 NJI130959 NTE130959 ODA130959 OMW130959 OWS130959 PGO130959 PQK130959 QAG130959 QKC130959 QTY130959 RDU130959 RNQ130959 RXM130959 SHI130959 SRE130959 TBA130959 TKW130959 TUS130959 UEO130959 UOK130959 UYG130959 VIC130959 VRY130959 WBU130959 WLQ130959 WVM130959 E196495 JA196495 SW196495 ACS196495 AMO196495 AWK196495 BGG196495 BQC196495 BZY196495 CJU196495 CTQ196495 DDM196495 DNI196495 DXE196495 EHA196495 EQW196495 FAS196495 FKO196495 FUK196495 GEG196495 GOC196495 GXY196495 HHU196495 HRQ196495 IBM196495 ILI196495 IVE196495 JFA196495 JOW196495 JYS196495 KIO196495 KSK196495 LCG196495 LMC196495 LVY196495 MFU196495 MPQ196495 MZM196495 NJI196495 NTE196495 ODA196495 OMW196495 OWS196495 PGO196495 PQK196495 QAG196495 QKC196495 QTY196495 RDU196495 RNQ196495 RXM196495 SHI196495 SRE196495 TBA196495 TKW196495 TUS196495 UEO196495 UOK196495 UYG196495 VIC196495 VRY196495 WBU196495 WLQ196495 WVM196495 E262031 JA262031 SW262031 ACS262031 AMO262031 AWK262031 BGG262031 BQC262031 BZY262031 CJU262031 CTQ262031 DDM262031 DNI262031 DXE262031 EHA262031 EQW262031 FAS262031 FKO262031 FUK262031 GEG262031 GOC262031 GXY262031 HHU262031 HRQ262031 IBM262031 ILI262031 IVE262031 JFA262031 JOW262031 JYS262031 KIO262031 KSK262031 LCG262031 LMC262031 LVY262031 MFU262031 MPQ262031 MZM262031 NJI262031 NTE262031 ODA262031 OMW262031 OWS262031 PGO262031 PQK262031 QAG262031 QKC262031 QTY262031 RDU262031 RNQ262031 RXM262031 SHI262031 SRE262031 TBA262031 TKW262031 TUS262031 UEO262031 UOK262031 UYG262031 VIC262031 VRY262031 WBU262031 WLQ262031 WVM262031 E327567 JA327567 SW327567 ACS327567 AMO327567 AWK327567 BGG327567 BQC327567 BZY327567 CJU327567 CTQ327567 DDM327567 DNI327567 DXE327567 EHA327567 EQW327567 FAS327567 FKO327567 FUK327567 GEG327567 GOC327567 GXY327567 HHU327567 HRQ327567 IBM327567 ILI327567 IVE327567 JFA327567 JOW327567 JYS327567 KIO327567 KSK327567 LCG327567 LMC327567 LVY327567 MFU327567 MPQ327567 MZM327567 NJI327567 NTE327567 ODA327567 OMW327567 OWS327567 PGO327567 PQK327567 QAG327567 QKC327567 QTY327567 RDU327567 RNQ327567 RXM327567 SHI327567 SRE327567 TBA327567 TKW327567 TUS327567 UEO327567 UOK327567 UYG327567 VIC327567 VRY327567 WBU327567 WLQ327567 WVM327567 E393103 JA393103 SW393103 ACS393103 AMO393103 AWK393103 BGG393103 BQC393103 BZY393103 CJU393103 CTQ393103 DDM393103 DNI393103 DXE393103 EHA393103 EQW393103 FAS393103 FKO393103 FUK393103 GEG393103 GOC393103 GXY393103 HHU393103 HRQ393103 IBM393103 ILI393103 IVE393103 JFA393103 JOW393103 JYS393103 KIO393103 KSK393103 LCG393103 LMC393103 LVY393103 MFU393103 MPQ393103 MZM393103 NJI393103 NTE393103 ODA393103 OMW393103 OWS393103 PGO393103 PQK393103 QAG393103 QKC393103 QTY393103 RDU393103 RNQ393103 RXM393103 SHI393103 SRE393103 TBA393103 TKW393103 TUS393103 UEO393103 UOK393103 UYG393103 VIC393103 VRY393103 WBU393103 WLQ393103 WVM393103 E458639 JA458639 SW458639 ACS458639 AMO458639 AWK458639 BGG458639 BQC458639 BZY458639 CJU458639 CTQ458639 DDM458639 DNI458639 DXE458639 EHA458639 EQW458639 FAS458639 FKO458639 FUK458639 GEG458639 GOC458639 GXY458639 HHU458639 HRQ458639 IBM458639 ILI458639 IVE458639 JFA458639 JOW458639 JYS458639 KIO458639 KSK458639 LCG458639 LMC458639 LVY458639 MFU458639 MPQ458639 MZM458639 NJI458639 NTE458639 ODA458639 OMW458639 OWS458639 PGO458639 PQK458639 QAG458639 QKC458639 QTY458639 RDU458639 RNQ458639 RXM458639 SHI458639 SRE458639 TBA458639 TKW458639 TUS458639 UEO458639 UOK458639 UYG458639 VIC458639 VRY458639 WBU458639 WLQ458639 WVM458639 E524175 JA524175 SW524175 ACS524175 AMO524175 AWK524175 BGG524175 BQC524175 BZY524175 CJU524175 CTQ524175 DDM524175 DNI524175 DXE524175 EHA524175 EQW524175 FAS524175 FKO524175 FUK524175 GEG524175 GOC524175 GXY524175 HHU524175 HRQ524175 IBM524175 ILI524175 IVE524175 JFA524175 JOW524175 JYS524175 KIO524175 KSK524175 LCG524175 LMC524175 LVY524175 MFU524175 MPQ524175 MZM524175 NJI524175 NTE524175 ODA524175 OMW524175 OWS524175 PGO524175 PQK524175 QAG524175 QKC524175 QTY524175 RDU524175 RNQ524175 RXM524175 SHI524175 SRE524175 TBA524175 TKW524175 TUS524175 UEO524175 UOK524175 UYG524175 VIC524175 VRY524175 WBU524175 WLQ524175 WVM524175 E589711 JA589711 SW589711 ACS589711 AMO589711 AWK589711 BGG589711 BQC589711 BZY589711 CJU589711 CTQ589711 DDM589711 DNI589711 DXE589711 EHA589711 EQW589711 FAS589711 FKO589711 FUK589711 GEG589711 GOC589711 GXY589711 HHU589711 HRQ589711 IBM589711 ILI589711 IVE589711 JFA589711 JOW589711 JYS589711 KIO589711 KSK589711 LCG589711 LMC589711 LVY589711 MFU589711 MPQ589711 MZM589711 NJI589711 NTE589711 ODA589711 OMW589711 OWS589711 PGO589711 PQK589711 QAG589711 QKC589711 QTY589711 RDU589711 RNQ589711 RXM589711 SHI589711 SRE589711 TBA589711 TKW589711 TUS589711 UEO589711 UOK589711 UYG589711 VIC589711 VRY589711 WBU589711 WLQ589711 WVM589711 E655247 JA655247 SW655247 ACS655247 AMO655247 AWK655247 BGG655247 BQC655247 BZY655247 CJU655247 CTQ655247 DDM655247 DNI655247 DXE655247 EHA655247 EQW655247 FAS655247 FKO655247 FUK655247 GEG655247 GOC655247 GXY655247 HHU655247 HRQ655247 IBM655247 ILI655247 IVE655247 JFA655247 JOW655247 JYS655247 KIO655247 KSK655247 LCG655247 LMC655247 LVY655247 MFU655247 MPQ655247 MZM655247 NJI655247 NTE655247 ODA655247 OMW655247 OWS655247 PGO655247 PQK655247 QAG655247 QKC655247 QTY655247 RDU655247 RNQ655247 RXM655247 SHI655247 SRE655247 TBA655247 TKW655247 TUS655247 UEO655247 UOK655247 UYG655247 VIC655247 VRY655247 WBU655247 WLQ655247 WVM655247 E720783 JA720783 SW720783 ACS720783 AMO720783 AWK720783 BGG720783 BQC720783 BZY720783 CJU720783 CTQ720783 DDM720783 DNI720783 DXE720783 EHA720783 EQW720783 FAS720783 FKO720783 FUK720783 GEG720783 GOC720783 GXY720783 HHU720783 HRQ720783 IBM720783 ILI720783 IVE720783 JFA720783 JOW720783 JYS720783 KIO720783 KSK720783 LCG720783 LMC720783 LVY720783 MFU720783 MPQ720783 MZM720783 NJI720783 NTE720783 ODA720783 OMW720783 OWS720783 PGO720783 PQK720783 QAG720783 QKC720783 QTY720783 RDU720783 RNQ720783 RXM720783 SHI720783 SRE720783 TBA720783 TKW720783 TUS720783 UEO720783 UOK720783 UYG720783 VIC720783 VRY720783 WBU720783 WLQ720783 WVM720783 E786319 JA786319 SW786319 ACS786319 AMO786319 AWK786319 BGG786319 BQC786319 BZY786319 CJU786319 CTQ786319 DDM786319 DNI786319 DXE786319 EHA786319 EQW786319 FAS786319 FKO786319 FUK786319 GEG786319 GOC786319 GXY786319 HHU786319 HRQ786319 IBM786319 ILI786319 IVE786319 JFA786319 JOW786319 JYS786319 KIO786319 KSK786319 LCG786319 LMC786319 LVY786319 MFU786319 MPQ786319 MZM786319 NJI786319 NTE786319 ODA786319 OMW786319 OWS786319 PGO786319 PQK786319 QAG786319 QKC786319 QTY786319 RDU786319 RNQ786319 RXM786319 SHI786319 SRE786319 TBA786319 TKW786319 TUS786319 UEO786319 UOK786319 UYG786319 VIC786319 VRY786319 WBU786319 WLQ786319 WVM786319 E851855 JA851855 SW851855 ACS851855 AMO851855 AWK851855 BGG851855 BQC851855 BZY851855 CJU851855 CTQ851855 DDM851855 DNI851855 DXE851855 EHA851855 EQW851855 FAS851855 FKO851855 FUK851855 GEG851855 GOC851855 GXY851855 HHU851855 HRQ851855 IBM851855 ILI851855 IVE851855 JFA851855 JOW851855 JYS851855 KIO851855 KSK851855 LCG851855 LMC851855 LVY851855 MFU851855 MPQ851855 MZM851855 NJI851855 NTE851855 ODA851855 OMW851855 OWS851855 PGO851855 PQK851855 QAG851855 QKC851855 QTY851855 RDU851855 RNQ851855 RXM851855 SHI851855 SRE851855 TBA851855 TKW851855 TUS851855 UEO851855 UOK851855 UYG851855 VIC851855 VRY851855 WBU851855 WLQ851855 WVM851855 E917391 JA917391 SW917391 ACS917391 AMO917391 AWK917391 BGG917391 BQC917391 BZY917391 CJU917391 CTQ917391 DDM917391 DNI917391 DXE917391 EHA917391 EQW917391 FAS917391 FKO917391 FUK917391 GEG917391 GOC917391 GXY917391 HHU917391 HRQ917391 IBM917391 ILI917391 IVE917391 JFA917391 JOW917391 JYS917391 KIO917391 KSK917391 LCG917391 LMC917391 LVY917391 MFU917391 MPQ917391 MZM917391 NJI917391 NTE917391 ODA917391 OMW917391 OWS917391 PGO917391 PQK917391 QAG917391 QKC917391 QTY917391 RDU917391 RNQ917391 RXM917391 SHI917391 SRE917391 TBA917391 TKW917391 TUS917391 UEO917391 UOK917391 UYG917391 VIC917391 VRY917391 WBU917391 WLQ917391 WVM917391 E982927 JA982927 SW982927 ACS982927 AMO982927 AWK982927 BGG982927 BQC982927 BZY982927 CJU982927 CTQ982927 DDM982927 DNI982927 DXE982927 EHA982927 EQW982927 FAS982927 FKO982927 FUK982927 GEG982927 GOC982927 GXY982927 HHU982927 HRQ982927 IBM982927 ILI982927 IVE982927 JFA982927 JOW982927 JYS982927 KIO982927 KSK982927 LCG982927 LMC982927 LVY982927 MFU982927 MPQ982927 MZM982927 NJI982927 NTE982927 ODA982927 OMW982927 OWS982927 PGO982927 PQK982927 QAG982927 QKC982927 QTY982927 RDU982927 RNQ982927 RXM982927 SHI982927 SRE982927 TBA982927 TKW982927 TUS982927 UEO982927 UOK982927 UYG982927 VIC982927 VRY982927 WBU982927 WLQ982927 WVM982927">
      <formula1>0</formula1>
      <formula2>10000000000000000000</formula2>
    </dataValidation>
  </dataValidations>
  <pageMargins left="0.31496062992125984" right="0.11811023622047245" top="0.55118110236220474" bottom="0.35433070866141736" header="0.31496062992125984" footer="0.31496062992125984"/>
  <pageSetup paperSize="9" scale="95" firstPageNumber="42" orientation="portrait" useFirstPageNumber="1" r:id="rId1"/>
  <headerFooter>
    <oddHeader>&amp;RStranica &amp;P</oddHeader>
  </headerFooter>
  <drawing r:id="rId2"/>
  <legacyDrawing r:id="rId3"/>
  <oleObjects>
    <mc:AlternateContent xmlns:mc="http://schemas.openxmlformats.org/markup-compatibility/2006">
      <mc:Choice Requires="x14">
        <oleObject progId="Equation" shapeId="1025" r:id="rId4">
          <objectPr defaultSize="0" autoPict="0" r:id="rId5">
            <anchor moveWithCells="1" sizeWithCells="1">
              <from>
                <xdr:col>1</xdr:col>
                <xdr:colOff>0</xdr:colOff>
                <xdr:row>80</xdr:row>
                <xdr:rowOff>0</xdr:rowOff>
              </from>
              <to>
                <xdr:col>1</xdr:col>
                <xdr:colOff>133350</xdr:colOff>
                <xdr:row>80</xdr:row>
                <xdr:rowOff>0</xdr:rowOff>
              </to>
            </anchor>
          </objectPr>
        </oleObject>
      </mc:Choice>
      <mc:Fallback>
        <oleObject progId="Equation" shapeId="1025" r:id="rId4"/>
      </mc:Fallback>
    </mc:AlternateContent>
    <mc:AlternateContent xmlns:mc="http://schemas.openxmlformats.org/markup-compatibility/2006">
      <mc:Choice Requires="x14">
        <oleObject progId="Equation" shapeId="1026" r:id="rId6">
          <objectPr defaultSize="0" autoPict="0" r:id="rId5">
            <anchor moveWithCells="1" sizeWithCells="1">
              <from>
                <xdr:col>1</xdr:col>
                <xdr:colOff>0</xdr:colOff>
                <xdr:row>80</xdr:row>
                <xdr:rowOff>371475</xdr:rowOff>
              </from>
              <to>
                <xdr:col>1</xdr:col>
                <xdr:colOff>95250</xdr:colOff>
                <xdr:row>80</xdr:row>
                <xdr:rowOff>371475</xdr:rowOff>
              </to>
            </anchor>
          </objectPr>
        </oleObject>
      </mc:Choice>
      <mc:Fallback>
        <oleObject progId="Equation" shapeId="1026" r:id="rId6"/>
      </mc:Fallback>
    </mc:AlternateContent>
    <mc:AlternateContent xmlns:mc="http://schemas.openxmlformats.org/markup-compatibility/2006">
      <mc:Choice Requires="x14">
        <oleObject progId="Equation" shapeId="1027" r:id="rId7">
          <objectPr defaultSize="0" autoPict="0" r:id="rId5">
            <anchor moveWithCells="1" sizeWithCells="1">
              <from>
                <xdr:col>1</xdr:col>
                <xdr:colOff>0</xdr:colOff>
                <xdr:row>161</xdr:row>
                <xdr:rowOff>0</xdr:rowOff>
              </from>
              <to>
                <xdr:col>1</xdr:col>
                <xdr:colOff>95250</xdr:colOff>
                <xdr:row>161</xdr:row>
                <xdr:rowOff>0</xdr:rowOff>
              </to>
            </anchor>
          </objectPr>
        </oleObject>
      </mc:Choice>
      <mc:Fallback>
        <oleObject progId="Equation" shapeId="1027" r:id="rId7"/>
      </mc:Fallback>
    </mc:AlternateContent>
    <mc:AlternateContent xmlns:mc="http://schemas.openxmlformats.org/markup-compatibility/2006">
      <mc:Choice Requires="x14">
        <oleObject progId="Equation" shapeId="1028" r:id="rId8">
          <objectPr defaultSize="0" autoPict="0" r:id="rId5">
            <anchor moveWithCells="1" sizeWithCells="1">
              <from>
                <xdr:col>1</xdr:col>
                <xdr:colOff>0</xdr:colOff>
                <xdr:row>180</xdr:row>
                <xdr:rowOff>0</xdr:rowOff>
              </from>
              <to>
                <xdr:col>1</xdr:col>
                <xdr:colOff>133350</xdr:colOff>
                <xdr:row>180</xdr:row>
                <xdr:rowOff>0</xdr:rowOff>
              </to>
            </anchor>
          </objectPr>
        </oleObject>
      </mc:Choice>
      <mc:Fallback>
        <oleObject progId="Equation" shapeId="1028" r:id="rId8"/>
      </mc:Fallback>
    </mc:AlternateContent>
    <mc:AlternateContent xmlns:mc="http://schemas.openxmlformats.org/markup-compatibility/2006">
      <mc:Choice Requires="x14">
        <oleObject progId="Equation" shapeId="1029" r:id="rId9">
          <objectPr defaultSize="0" autoPict="0" r:id="rId5">
            <anchor moveWithCells="1" sizeWithCells="1">
              <from>
                <xdr:col>1</xdr:col>
                <xdr:colOff>0</xdr:colOff>
                <xdr:row>180</xdr:row>
                <xdr:rowOff>0</xdr:rowOff>
              </from>
              <to>
                <xdr:col>1</xdr:col>
                <xdr:colOff>133350</xdr:colOff>
                <xdr:row>180</xdr:row>
                <xdr:rowOff>0</xdr:rowOff>
              </to>
            </anchor>
          </objectPr>
        </oleObject>
      </mc:Choice>
      <mc:Fallback>
        <oleObject progId="Equation" shapeId="1029" r:id="rId9"/>
      </mc:Fallback>
    </mc:AlternateContent>
    <mc:AlternateContent xmlns:mc="http://schemas.openxmlformats.org/markup-compatibility/2006">
      <mc:Choice Requires="x14">
        <oleObject progId="Equation" shapeId="1030" r:id="rId10">
          <objectPr defaultSize="0" autoPict="0" r:id="rId5">
            <anchor moveWithCells="1" sizeWithCells="1">
              <from>
                <xdr:col>1</xdr:col>
                <xdr:colOff>0</xdr:colOff>
                <xdr:row>177</xdr:row>
                <xdr:rowOff>0</xdr:rowOff>
              </from>
              <to>
                <xdr:col>1</xdr:col>
                <xdr:colOff>95250</xdr:colOff>
                <xdr:row>177</xdr:row>
                <xdr:rowOff>0</xdr:rowOff>
              </to>
            </anchor>
          </objectPr>
        </oleObject>
      </mc:Choice>
      <mc:Fallback>
        <oleObject progId="Equation" shapeId="1030" r:id="rId10"/>
      </mc:Fallback>
    </mc:AlternateContent>
    <mc:AlternateContent xmlns:mc="http://schemas.openxmlformats.org/markup-compatibility/2006">
      <mc:Choice Requires="x14">
        <oleObject progId="Equation" shapeId="1031" r:id="rId11">
          <objectPr defaultSize="0" autoPict="0" r:id="rId5">
            <anchor moveWithCells="1" sizeWithCells="1">
              <from>
                <xdr:col>1</xdr:col>
                <xdr:colOff>0</xdr:colOff>
                <xdr:row>177</xdr:row>
                <xdr:rowOff>0</xdr:rowOff>
              </from>
              <to>
                <xdr:col>1</xdr:col>
                <xdr:colOff>95250</xdr:colOff>
                <xdr:row>177</xdr:row>
                <xdr:rowOff>0</xdr:rowOff>
              </to>
            </anchor>
          </objectPr>
        </oleObject>
      </mc:Choice>
      <mc:Fallback>
        <oleObject progId="Equation" shapeId="1031" r:id="rId11"/>
      </mc:Fallback>
    </mc:AlternateContent>
    <mc:AlternateContent xmlns:mc="http://schemas.openxmlformats.org/markup-compatibility/2006">
      <mc:Choice Requires="x14">
        <oleObject progId="Equation" shapeId="1032" r:id="rId12">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32" r:id="rId12"/>
      </mc:Fallback>
    </mc:AlternateContent>
    <mc:AlternateContent xmlns:mc="http://schemas.openxmlformats.org/markup-compatibility/2006">
      <mc:Choice Requires="x14">
        <oleObject progId="Equation" shapeId="1033" r:id="rId13">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33" r:id="rId13"/>
      </mc:Fallback>
    </mc:AlternateContent>
    <mc:AlternateContent xmlns:mc="http://schemas.openxmlformats.org/markup-compatibility/2006">
      <mc:Choice Requires="x14">
        <oleObject progId="Equation" shapeId="1034" r:id="rId14">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34" r:id="rId14"/>
      </mc:Fallback>
    </mc:AlternateContent>
    <mc:AlternateContent xmlns:mc="http://schemas.openxmlformats.org/markup-compatibility/2006">
      <mc:Choice Requires="x14">
        <oleObject progId="Equation" shapeId="1035" r:id="rId15">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35" r:id="rId15"/>
      </mc:Fallback>
    </mc:AlternateContent>
    <mc:AlternateContent xmlns:mc="http://schemas.openxmlformats.org/markup-compatibility/2006">
      <mc:Choice Requires="x14">
        <oleObject progId="Equation" shapeId="1036" r:id="rId16">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36" r:id="rId16"/>
      </mc:Fallback>
    </mc:AlternateContent>
    <mc:AlternateContent xmlns:mc="http://schemas.openxmlformats.org/markup-compatibility/2006">
      <mc:Choice Requires="x14">
        <oleObject progId="Equation" shapeId="1037" r:id="rId17">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37" r:id="rId17"/>
      </mc:Fallback>
    </mc:AlternateContent>
    <mc:AlternateContent xmlns:mc="http://schemas.openxmlformats.org/markup-compatibility/2006">
      <mc:Choice Requires="x14">
        <oleObject progId="Equation" shapeId="1038" r:id="rId18">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38" r:id="rId18"/>
      </mc:Fallback>
    </mc:AlternateContent>
    <mc:AlternateContent xmlns:mc="http://schemas.openxmlformats.org/markup-compatibility/2006">
      <mc:Choice Requires="x14">
        <oleObject progId="Equation" shapeId="1039" r:id="rId19">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39" r:id="rId19"/>
      </mc:Fallback>
    </mc:AlternateContent>
    <mc:AlternateContent xmlns:mc="http://schemas.openxmlformats.org/markup-compatibility/2006">
      <mc:Choice Requires="x14">
        <oleObject progId="Equation" shapeId="1040" r:id="rId20">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40" r:id="rId20"/>
      </mc:Fallback>
    </mc:AlternateContent>
    <mc:AlternateContent xmlns:mc="http://schemas.openxmlformats.org/markup-compatibility/2006">
      <mc:Choice Requires="x14">
        <oleObject progId="Equation" shapeId="1041" r:id="rId21">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41" r:id="rId21"/>
      </mc:Fallback>
    </mc:AlternateContent>
    <mc:AlternateContent xmlns:mc="http://schemas.openxmlformats.org/markup-compatibility/2006">
      <mc:Choice Requires="x14">
        <oleObject progId="Equation" shapeId="1042" r:id="rId22">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42" r:id="rId22"/>
      </mc:Fallback>
    </mc:AlternateContent>
    <mc:AlternateContent xmlns:mc="http://schemas.openxmlformats.org/markup-compatibility/2006">
      <mc:Choice Requires="x14">
        <oleObject progId="Equation" shapeId="1043" r:id="rId23">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43" r:id="rId23"/>
      </mc:Fallback>
    </mc:AlternateContent>
    <mc:AlternateContent xmlns:mc="http://schemas.openxmlformats.org/markup-compatibility/2006">
      <mc:Choice Requires="x14">
        <oleObject progId="Equation" shapeId="1044" r:id="rId24">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44" r:id="rId24"/>
      </mc:Fallback>
    </mc:AlternateContent>
    <mc:AlternateContent xmlns:mc="http://schemas.openxmlformats.org/markup-compatibility/2006">
      <mc:Choice Requires="x14">
        <oleObject progId="Equation" shapeId="1045" r:id="rId25">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45" r:id="rId25"/>
      </mc:Fallback>
    </mc:AlternateContent>
    <mc:AlternateContent xmlns:mc="http://schemas.openxmlformats.org/markup-compatibility/2006">
      <mc:Choice Requires="x14">
        <oleObject progId="Equation" shapeId="1046" r:id="rId26">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46" r:id="rId26"/>
      </mc:Fallback>
    </mc:AlternateContent>
    <mc:AlternateContent xmlns:mc="http://schemas.openxmlformats.org/markup-compatibility/2006">
      <mc:Choice Requires="x14">
        <oleObject progId="Equation" shapeId="1047" r:id="rId27">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47" r:id="rId27"/>
      </mc:Fallback>
    </mc:AlternateContent>
    <mc:AlternateContent xmlns:mc="http://schemas.openxmlformats.org/markup-compatibility/2006">
      <mc:Choice Requires="x14">
        <oleObject progId="Equation" shapeId="1048" r:id="rId28">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48" r:id="rId28"/>
      </mc:Fallback>
    </mc:AlternateContent>
    <mc:AlternateContent xmlns:mc="http://schemas.openxmlformats.org/markup-compatibility/2006">
      <mc:Choice Requires="x14">
        <oleObject progId="Equation" shapeId="1049" r:id="rId29">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49" r:id="rId29"/>
      </mc:Fallback>
    </mc:AlternateContent>
    <mc:AlternateContent xmlns:mc="http://schemas.openxmlformats.org/markup-compatibility/2006">
      <mc:Choice Requires="x14">
        <oleObject progId="Equation" shapeId="1050" r:id="rId30">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50" r:id="rId30"/>
      </mc:Fallback>
    </mc:AlternateContent>
    <mc:AlternateContent xmlns:mc="http://schemas.openxmlformats.org/markup-compatibility/2006">
      <mc:Choice Requires="x14">
        <oleObject progId="Equation" shapeId="1051" r:id="rId31">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51" r:id="rId31"/>
      </mc:Fallback>
    </mc:AlternateContent>
    <mc:AlternateContent xmlns:mc="http://schemas.openxmlformats.org/markup-compatibility/2006">
      <mc:Choice Requires="x14">
        <oleObject progId="Equation" shapeId="1052" r:id="rId32">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52" r:id="rId32"/>
      </mc:Fallback>
    </mc:AlternateContent>
    <mc:AlternateContent xmlns:mc="http://schemas.openxmlformats.org/markup-compatibility/2006">
      <mc:Choice Requires="x14">
        <oleObject progId="Equation" shapeId="1053" r:id="rId33">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53" r:id="rId33"/>
      </mc:Fallback>
    </mc:AlternateContent>
    <mc:AlternateContent xmlns:mc="http://schemas.openxmlformats.org/markup-compatibility/2006">
      <mc:Choice Requires="x14">
        <oleObject progId="Equation" shapeId="1054" r:id="rId34">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54" r:id="rId34"/>
      </mc:Fallback>
    </mc:AlternateContent>
    <mc:AlternateContent xmlns:mc="http://schemas.openxmlformats.org/markup-compatibility/2006">
      <mc:Choice Requires="x14">
        <oleObject progId="Equation" shapeId="1055" r:id="rId35">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55" r:id="rId35"/>
      </mc:Fallback>
    </mc:AlternateContent>
    <mc:AlternateContent xmlns:mc="http://schemas.openxmlformats.org/markup-compatibility/2006">
      <mc:Choice Requires="x14">
        <oleObject progId="Equation" shapeId="1056" r:id="rId36">
          <objectPr defaultSize="0" autoPict="0" r:id="rId5">
            <anchor moveWithCells="1" sizeWithCells="1">
              <from>
                <xdr:col>1</xdr:col>
                <xdr:colOff>0</xdr:colOff>
                <xdr:row>80</xdr:row>
                <xdr:rowOff>371475</xdr:rowOff>
              </from>
              <to>
                <xdr:col>1</xdr:col>
                <xdr:colOff>95250</xdr:colOff>
                <xdr:row>80</xdr:row>
                <xdr:rowOff>371475</xdr:rowOff>
              </to>
            </anchor>
          </objectPr>
        </oleObject>
      </mc:Choice>
      <mc:Fallback>
        <oleObject progId="Equation" shapeId="1056" r:id="rId36"/>
      </mc:Fallback>
    </mc:AlternateContent>
    <mc:AlternateContent xmlns:mc="http://schemas.openxmlformats.org/markup-compatibility/2006">
      <mc:Choice Requires="x14">
        <oleObject progId="Equation" shapeId="1057" r:id="rId37">
          <objectPr defaultSize="0" autoPict="0" r:id="rId5">
            <anchor moveWithCells="1" sizeWithCells="1">
              <from>
                <xdr:col>1</xdr:col>
                <xdr:colOff>0</xdr:colOff>
                <xdr:row>161</xdr:row>
                <xdr:rowOff>0</xdr:rowOff>
              </from>
              <to>
                <xdr:col>1</xdr:col>
                <xdr:colOff>95250</xdr:colOff>
                <xdr:row>161</xdr:row>
                <xdr:rowOff>0</xdr:rowOff>
              </to>
            </anchor>
          </objectPr>
        </oleObject>
      </mc:Choice>
      <mc:Fallback>
        <oleObject progId="Equation" shapeId="1057" r:id="rId37"/>
      </mc:Fallback>
    </mc:AlternateContent>
    <mc:AlternateContent xmlns:mc="http://schemas.openxmlformats.org/markup-compatibility/2006">
      <mc:Choice Requires="x14">
        <oleObject progId="Equation" shapeId="1058" r:id="rId38">
          <objectPr defaultSize="0" autoPict="0" r:id="rId5">
            <anchor moveWithCells="1" sizeWithCells="1">
              <from>
                <xdr:col>1</xdr:col>
                <xdr:colOff>0</xdr:colOff>
                <xdr:row>177</xdr:row>
                <xdr:rowOff>0</xdr:rowOff>
              </from>
              <to>
                <xdr:col>1</xdr:col>
                <xdr:colOff>95250</xdr:colOff>
                <xdr:row>177</xdr:row>
                <xdr:rowOff>0</xdr:rowOff>
              </to>
            </anchor>
          </objectPr>
        </oleObject>
      </mc:Choice>
      <mc:Fallback>
        <oleObject progId="Equation" shapeId="1058" r:id="rId38"/>
      </mc:Fallback>
    </mc:AlternateContent>
    <mc:AlternateContent xmlns:mc="http://schemas.openxmlformats.org/markup-compatibility/2006">
      <mc:Choice Requires="x14">
        <oleObject progId="Equation" shapeId="1059" r:id="rId39">
          <objectPr defaultSize="0" autoPict="0" r:id="rId5">
            <anchor moveWithCells="1" sizeWithCells="1">
              <from>
                <xdr:col>1</xdr:col>
                <xdr:colOff>0</xdr:colOff>
                <xdr:row>177</xdr:row>
                <xdr:rowOff>0</xdr:rowOff>
              </from>
              <to>
                <xdr:col>1</xdr:col>
                <xdr:colOff>95250</xdr:colOff>
                <xdr:row>177</xdr:row>
                <xdr:rowOff>0</xdr:rowOff>
              </to>
            </anchor>
          </objectPr>
        </oleObject>
      </mc:Choice>
      <mc:Fallback>
        <oleObject progId="Equation" shapeId="1059" r:id="rId39"/>
      </mc:Fallback>
    </mc:AlternateContent>
    <mc:AlternateContent xmlns:mc="http://schemas.openxmlformats.org/markup-compatibility/2006">
      <mc:Choice Requires="x14">
        <oleObject progId="Equation" shapeId="1060" r:id="rId40">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60" r:id="rId40"/>
      </mc:Fallback>
    </mc:AlternateContent>
    <mc:AlternateContent xmlns:mc="http://schemas.openxmlformats.org/markup-compatibility/2006">
      <mc:Choice Requires="x14">
        <oleObject progId="Equation" shapeId="1061" r:id="rId41">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61" r:id="rId41"/>
      </mc:Fallback>
    </mc:AlternateContent>
    <mc:AlternateContent xmlns:mc="http://schemas.openxmlformats.org/markup-compatibility/2006">
      <mc:Choice Requires="x14">
        <oleObject progId="Equation" shapeId="1062" r:id="rId42">
          <objectPr defaultSize="0" autoPict="0" r:id="rId5">
            <anchor moveWithCells="1" sizeWithCells="1">
              <from>
                <xdr:col>1</xdr:col>
                <xdr:colOff>0</xdr:colOff>
                <xdr:row>194</xdr:row>
                <xdr:rowOff>0</xdr:rowOff>
              </from>
              <to>
                <xdr:col>1</xdr:col>
                <xdr:colOff>95250</xdr:colOff>
                <xdr:row>194</xdr:row>
                <xdr:rowOff>0</xdr:rowOff>
              </to>
            </anchor>
          </objectPr>
        </oleObject>
      </mc:Choice>
      <mc:Fallback>
        <oleObject progId="Equation" shapeId="1062" r:id="rId42"/>
      </mc:Fallback>
    </mc:AlternateContent>
    <mc:AlternateContent xmlns:mc="http://schemas.openxmlformats.org/markup-compatibility/2006">
      <mc:Choice Requires="x14">
        <oleObject progId="Equation" shapeId="1063" r:id="rId43">
          <objectPr defaultSize="0" autoPict="0" r:id="rId5">
            <anchor moveWithCells="1" sizeWithCells="1">
              <from>
                <xdr:col>1</xdr:col>
                <xdr:colOff>0</xdr:colOff>
                <xdr:row>213</xdr:row>
                <xdr:rowOff>0</xdr:rowOff>
              </from>
              <to>
                <xdr:col>1</xdr:col>
                <xdr:colOff>95250</xdr:colOff>
                <xdr:row>213</xdr:row>
                <xdr:rowOff>0</xdr:rowOff>
              </to>
            </anchor>
          </objectPr>
        </oleObject>
      </mc:Choice>
      <mc:Fallback>
        <oleObject progId="Equation" shapeId="1063" r:id="rId43"/>
      </mc:Fallback>
    </mc:AlternateContent>
    <mc:AlternateContent xmlns:mc="http://schemas.openxmlformats.org/markup-compatibility/2006">
      <mc:Choice Requires="x14">
        <oleObject progId="Equation" shapeId="1064" r:id="rId44">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64" r:id="rId44"/>
      </mc:Fallback>
    </mc:AlternateContent>
    <mc:AlternateContent xmlns:mc="http://schemas.openxmlformats.org/markup-compatibility/2006">
      <mc:Choice Requires="x14">
        <oleObject progId="Equation" shapeId="1065" r:id="rId45">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65" r:id="rId45"/>
      </mc:Fallback>
    </mc:AlternateContent>
    <mc:AlternateContent xmlns:mc="http://schemas.openxmlformats.org/markup-compatibility/2006">
      <mc:Choice Requires="x14">
        <oleObject progId="Equation" shapeId="1066" r:id="rId46">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66" r:id="rId46"/>
      </mc:Fallback>
    </mc:AlternateContent>
    <mc:AlternateContent xmlns:mc="http://schemas.openxmlformats.org/markup-compatibility/2006">
      <mc:Choice Requires="x14">
        <oleObject progId="Equation" shapeId="1067" r:id="rId47">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67" r:id="rId47"/>
      </mc:Fallback>
    </mc:AlternateContent>
    <mc:AlternateContent xmlns:mc="http://schemas.openxmlformats.org/markup-compatibility/2006">
      <mc:Choice Requires="x14">
        <oleObject progId="Equation" shapeId="1068" r:id="rId48">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68" r:id="rId48"/>
      </mc:Fallback>
    </mc:AlternateContent>
    <mc:AlternateContent xmlns:mc="http://schemas.openxmlformats.org/markup-compatibility/2006">
      <mc:Choice Requires="x14">
        <oleObject progId="Equation" shapeId="1069" r:id="rId49">
          <objectPr defaultSize="0" autoPict="0" r:id="rId5">
            <anchor moveWithCells="1" sizeWithCells="1">
              <from>
                <xdr:col>1</xdr:col>
                <xdr:colOff>0</xdr:colOff>
                <xdr:row>213</xdr:row>
                <xdr:rowOff>0</xdr:rowOff>
              </from>
              <to>
                <xdr:col>1</xdr:col>
                <xdr:colOff>95250</xdr:colOff>
                <xdr:row>213</xdr:row>
                <xdr:rowOff>0</xdr:rowOff>
              </to>
            </anchor>
          </objectPr>
        </oleObject>
      </mc:Choice>
      <mc:Fallback>
        <oleObject progId="Equation" shapeId="1069" r:id="rId49"/>
      </mc:Fallback>
    </mc:AlternateContent>
    <mc:AlternateContent xmlns:mc="http://schemas.openxmlformats.org/markup-compatibility/2006">
      <mc:Choice Requires="x14">
        <oleObject progId="Equation" shapeId="1070" r:id="rId50">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70" r:id="rId50"/>
      </mc:Fallback>
    </mc:AlternateContent>
    <mc:AlternateContent xmlns:mc="http://schemas.openxmlformats.org/markup-compatibility/2006">
      <mc:Choice Requires="x14">
        <oleObject progId="Equation" shapeId="1071" r:id="rId51">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71" r:id="rId51"/>
      </mc:Fallback>
    </mc:AlternateContent>
    <mc:AlternateContent xmlns:mc="http://schemas.openxmlformats.org/markup-compatibility/2006">
      <mc:Choice Requires="x14">
        <oleObject progId="Equation" shapeId="1072" r:id="rId52">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72" r:id="rId52"/>
      </mc:Fallback>
    </mc:AlternateContent>
    <mc:AlternateContent xmlns:mc="http://schemas.openxmlformats.org/markup-compatibility/2006">
      <mc:Choice Requires="x14">
        <oleObject progId="Equation" shapeId="1073" r:id="rId53">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73" r:id="rId53"/>
      </mc:Fallback>
    </mc:AlternateContent>
    <mc:AlternateContent xmlns:mc="http://schemas.openxmlformats.org/markup-compatibility/2006">
      <mc:Choice Requires="x14">
        <oleObject progId="Equation" shapeId="1074" r:id="rId54">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74" r:id="rId54"/>
      </mc:Fallback>
    </mc:AlternateContent>
    <mc:AlternateContent xmlns:mc="http://schemas.openxmlformats.org/markup-compatibility/2006">
      <mc:Choice Requires="x14">
        <oleObject progId="Equation" shapeId="1075" r:id="rId55">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75" r:id="rId55"/>
      </mc:Fallback>
    </mc:AlternateContent>
    <mc:AlternateContent xmlns:mc="http://schemas.openxmlformats.org/markup-compatibility/2006">
      <mc:Choice Requires="x14">
        <oleObject progId="Equation" shapeId="1076" r:id="rId56">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76" r:id="rId56"/>
      </mc:Fallback>
    </mc:AlternateContent>
    <mc:AlternateContent xmlns:mc="http://schemas.openxmlformats.org/markup-compatibility/2006">
      <mc:Choice Requires="x14">
        <oleObject progId="Equation" shapeId="1077" r:id="rId57">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77" r:id="rId57"/>
      </mc:Fallback>
    </mc:AlternateContent>
    <mc:AlternateContent xmlns:mc="http://schemas.openxmlformats.org/markup-compatibility/2006">
      <mc:Choice Requires="x14">
        <oleObject progId="Equation" shapeId="1078" r:id="rId58">
          <objectPr defaultSize="0" autoPict="0" r:id="rId5">
            <anchor moveWithCells="1" sizeWithCells="1">
              <from>
                <xdr:col>1</xdr:col>
                <xdr:colOff>0</xdr:colOff>
                <xdr:row>232</xdr:row>
                <xdr:rowOff>0</xdr:rowOff>
              </from>
              <to>
                <xdr:col>1</xdr:col>
                <xdr:colOff>133350</xdr:colOff>
                <xdr:row>232</xdr:row>
                <xdr:rowOff>0</xdr:rowOff>
              </to>
            </anchor>
          </objectPr>
        </oleObject>
      </mc:Choice>
      <mc:Fallback>
        <oleObject progId="Equation" shapeId="1078" r:id="rId58"/>
      </mc:Fallback>
    </mc:AlternateContent>
    <mc:AlternateContent xmlns:mc="http://schemas.openxmlformats.org/markup-compatibility/2006">
      <mc:Choice Requires="x14">
        <oleObject progId="Equation" shapeId="1079" r:id="rId59">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79" r:id="rId59"/>
      </mc:Fallback>
    </mc:AlternateContent>
    <mc:AlternateContent xmlns:mc="http://schemas.openxmlformats.org/markup-compatibility/2006">
      <mc:Choice Requires="x14">
        <oleObject progId="Equation" shapeId="1080" r:id="rId60">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80" r:id="rId60"/>
      </mc:Fallback>
    </mc:AlternateContent>
    <mc:AlternateContent xmlns:mc="http://schemas.openxmlformats.org/markup-compatibility/2006">
      <mc:Choice Requires="x14">
        <oleObject progId="Equation" shapeId="1081" r:id="rId61">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81" r:id="rId61"/>
      </mc:Fallback>
    </mc:AlternateContent>
    <mc:AlternateContent xmlns:mc="http://schemas.openxmlformats.org/markup-compatibility/2006">
      <mc:Choice Requires="x14">
        <oleObject progId="Equation" shapeId="1082" r:id="rId62">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82" r:id="rId62"/>
      </mc:Fallback>
    </mc:AlternateContent>
    <mc:AlternateContent xmlns:mc="http://schemas.openxmlformats.org/markup-compatibility/2006">
      <mc:Choice Requires="x14">
        <oleObject progId="Equation" shapeId="1083" r:id="rId63">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83" r:id="rId63"/>
      </mc:Fallback>
    </mc:AlternateContent>
    <mc:AlternateContent xmlns:mc="http://schemas.openxmlformats.org/markup-compatibility/2006">
      <mc:Choice Requires="x14">
        <oleObject progId="Equation" shapeId="1084" r:id="rId64">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84" r:id="rId64"/>
      </mc:Fallback>
    </mc:AlternateContent>
    <mc:AlternateContent xmlns:mc="http://schemas.openxmlformats.org/markup-compatibility/2006">
      <mc:Choice Requires="x14">
        <oleObject progId="Equation" shapeId="1085" r:id="rId65">
          <objectPr defaultSize="0" autoPict="0" r:id="rId5">
            <anchor moveWithCells="1" sizeWithCells="1">
              <from>
                <xdr:col>1</xdr:col>
                <xdr:colOff>0</xdr:colOff>
                <xdr:row>232</xdr:row>
                <xdr:rowOff>0</xdr:rowOff>
              </from>
              <to>
                <xdr:col>1</xdr:col>
                <xdr:colOff>95250</xdr:colOff>
                <xdr:row>232</xdr:row>
                <xdr:rowOff>0</xdr:rowOff>
              </to>
            </anchor>
          </objectPr>
        </oleObject>
      </mc:Choice>
      <mc:Fallback>
        <oleObject progId="Equation" shapeId="1085" r:id="rId65"/>
      </mc:Fallback>
    </mc:AlternateContent>
    <mc:AlternateContent xmlns:mc="http://schemas.openxmlformats.org/markup-compatibility/2006">
      <mc:Choice Requires="x14">
        <oleObject progId="Equation" shapeId="1086" r:id="rId66">
          <objectPr defaultSize="0" autoPict="0" r:id="rId5">
            <anchor moveWithCells="1" sizeWithCells="1">
              <from>
                <xdr:col>1</xdr:col>
                <xdr:colOff>0</xdr:colOff>
                <xdr:row>20</xdr:row>
                <xdr:rowOff>0</xdr:rowOff>
              </from>
              <to>
                <xdr:col>1</xdr:col>
                <xdr:colOff>133350</xdr:colOff>
                <xdr:row>20</xdr:row>
                <xdr:rowOff>0</xdr:rowOff>
              </to>
            </anchor>
          </objectPr>
        </oleObject>
      </mc:Choice>
      <mc:Fallback>
        <oleObject progId="Equation" shapeId="1086" r:id="rId66"/>
      </mc:Fallback>
    </mc:AlternateContent>
    <mc:AlternateContent xmlns:mc="http://schemas.openxmlformats.org/markup-compatibility/2006">
      <mc:Choice Requires="x14">
        <oleObject progId="Equation" shapeId="1087" r:id="rId67">
          <objectPr defaultSize="0" autoPict="0" r:id="rId5">
            <anchor moveWithCells="1" sizeWithCells="1">
              <from>
                <xdr:col>1</xdr:col>
                <xdr:colOff>0</xdr:colOff>
                <xdr:row>20</xdr:row>
                <xdr:rowOff>0</xdr:rowOff>
              </from>
              <to>
                <xdr:col>1</xdr:col>
                <xdr:colOff>133350</xdr:colOff>
                <xdr:row>20</xdr:row>
                <xdr:rowOff>0</xdr:rowOff>
              </to>
            </anchor>
          </objectPr>
        </oleObject>
      </mc:Choice>
      <mc:Fallback>
        <oleObject progId="Equation" shapeId="1087" r:id="rId67"/>
      </mc:Fallback>
    </mc:AlternateContent>
    <mc:AlternateContent xmlns:mc="http://schemas.openxmlformats.org/markup-compatibility/2006">
      <mc:Choice Requires="x14">
        <oleObject progId="Equation" shapeId="1088" r:id="rId68">
          <objectPr defaultSize="0" autoPict="0" r:id="rId5">
            <anchor moveWithCells="1" sizeWithCells="1">
              <from>
                <xdr:col>1</xdr:col>
                <xdr:colOff>0</xdr:colOff>
                <xdr:row>20</xdr:row>
                <xdr:rowOff>0</xdr:rowOff>
              </from>
              <to>
                <xdr:col>1</xdr:col>
                <xdr:colOff>133350</xdr:colOff>
                <xdr:row>20</xdr:row>
                <xdr:rowOff>0</xdr:rowOff>
              </to>
            </anchor>
          </objectPr>
        </oleObject>
      </mc:Choice>
      <mc:Fallback>
        <oleObject progId="Equation" shapeId="1088" r:id="rId68"/>
      </mc:Fallback>
    </mc:AlternateContent>
    <mc:AlternateContent xmlns:mc="http://schemas.openxmlformats.org/markup-compatibility/2006">
      <mc:Choice Requires="x14">
        <oleObject progId="Equation" shapeId="1089" r:id="rId69">
          <objectPr defaultSize="0" autoPict="0" r:id="rId5">
            <anchor moveWithCells="1" sizeWithCells="1">
              <from>
                <xdr:col>1</xdr:col>
                <xdr:colOff>0</xdr:colOff>
                <xdr:row>81</xdr:row>
                <xdr:rowOff>0</xdr:rowOff>
              </from>
              <to>
                <xdr:col>1</xdr:col>
                <xdr:colOff>95250</xdr:colOff>
                <xdr:row>81</xdr:row>
                <xdr:rowOff>0</xdr:rowOff>
              </to>
            </anchor>
          </objectPr>
        </oleObject>
      </mc:Choice>
      <mc:Fallback>
        <oleObject progId="Equation" shapeId="1089" r:id="rId69"/>
      </mc:Fallback>
    </mc:AlternateContent>
    <mc:AlternateContent xmlns:mc="http://schemas.openxmlformats.org/markup-compatibility/2006">
      <mc:Choice Requires="x14">
        <oleObject progId="Equation" shapeId="1090" r:id="rId70">
          <objectPr defaultSize="0" autoPict="0" r:id="rId5">
            <anchor moveWithCells="1" sizeWithCells="1">
              <from>
                <xdr:col>1</xdr:col>
                <xdr:colOff>0</xdr:colOff>
                <xdr:row>81</xdr:row>
                <xdr:rowOff>0</xdr:rowOff>
              </from>
              <to>
                <xdr:col>1</xdr:col>
                <xdr:colOff>95250</xdr:colOff>
                <xdr:row>81</xdr:row>
                <xdr:rowOff>0</xdr:rowOff>
              </to>
            </anchor>
          </objectPr>
        </oleObject>
      </mc:Choice>
      <mc:Fallback>
        <oleObject progId="Equation" shapeId="1090" r:id="rId70"/>
      </mc:Fallback>
    </mc:AlternateContent>
    <mc:AlternateContent xmlns:mc="http://schemas.openxmlformats.org/markup-compatibility/2006">
      <mc:Choice Requires="x14">
        <oleObject progId="Equation" shapeId="1091" r:id="rId71">
          <objectPr defaultSize="0" autoPict="0" r:id="rId5">
            <anchor moveWithCells="1" sizeWithCells="1">
              <from>
                <xdr:col>1</xdr:col>
                <xdr:colOff>0</xdr:colOff>
                <xdr:row>196</xdr:row>
                <xdr:rowOff>0</xdr:rowOff>
              </from>
              <to>
                <xdr:col>1</xdr:col>
                <xdr:colOff>133350</xdr:colOff>
                <xdr:row>196</xdr:row>
                <xdr:rowOff>0</xdr:rowOff>
              </to>
            </anchor>
          </objectPr>
        </oleObject>
      </mc:Choice>
      <mc:Fallback>
        <oleObject progId="Equation" shapeId="1091" r:id="rId71"/>
      </mc:Fallback>
    </mc:AlternateContent>
    <mc:AlternateContent xmlns:mc="http://schemas.openxmlformats.org/markup-compatibility/2006">
      <mc:Choice Requires="x14">
        <oleObject progId="Equation" shapeId="1092" r:id="rId72">
          <objectPr defaultSize="0" autoPict="0" r:id="rId5">
            <anchor moveWithCells="1" sizeWithCells="1">
              <from>
                <xdr:col>1</xdr:col>
                <xdr:colOff>0</xdr:colOff>
                <xdr:row>196</xdr:row>
                <xdr:rowOff>0</xdr:rowOff>
              </from>
              <to>
                <xdr:col>1</xdr:col>
                <xdr:colOff>133350</xdr:colOff>
                <xdr:row>196</xdr:row>
                <xdr:rowOff>0</xdr:rowOff>
              </to>
            </anchor>
          </objectPr>
        </oleObject>
      </mc:Choice>
      <mc:Fallback>
        <oleObject progId="Equation" shapeId="1092" r:id="rId72"/>
      </mc:Fallback>
    </mc:AlternateContent>
    <mc:AlternateContent xmlns:mc="http://schemas.openxmlformats.org/markup-compatibility/2006">
      <mc:Choice Requires="x14">
        <oleObject progId="Equation" shapeId="1093" r:id="rId73">
          <objectPr defaultSize="0" autoPict="0" r:id="rId5">
            <anchor moveWithCells="1" sizeWithCells="1">
              <from>
                <xdr:col>1</xdr:col>
                <xdr:colOff>0</xdr:colOff>
                <xdr:row>196</xdr:row>
                <xdr:rowOff>0</xdr:rowOff>
              </from>
              <to>
                <xdr:col>1</xdr:col>
                <xdr:colOff>133350</xdr:colOff>
                <xdr:row>196</xdr:row>
                <xdr:rowOff>0</xdr:rowOff>
              </to>
            </anchor>
          </objectPr>
        </oleObject>
      </mc:Choice>
      <mc:Fallback>
        <oleObject progId="Equation" shapeId="1093" r:id="rId73"/>
      </mc:Fallback>
    </mc:AlternateContent>
    <mc:AlternateContent xmlns:mc="http://schemas.openxmlformats.org/markup-compatibility/2006">
      <mc:Choice Requires="x14">
        <oleObject progId="Equation" shapeId="1094" r:id="rId74">
          <objectPr defaultSize="0" autoPict="0" r:id="rId5">
            <anchor moveWithCells="1" sizeWithCells="1">
              <from>
                <xdr:col>1</xdr:col>
                <xdr:colOff>0</xdr:colOff>
                <xdr:row>196</xdr:row>
                <xdr:rowOff>0</xdr:rowOff>
              </from>
              <to>
                <xdr:col>1</xdr:col>
                <xdr:colOff>133350</xdr:colOff>
                <xdr:row>196</xdr:row>
                <xdr:rowOff>0</xdr:rowOff>
              </to>
            </anchor>
          </objectPr>
        </oleObject>
      </mc:Choice>
      <mc:Fallback>
        <oleObject progId="Equation" shapeId="1094" r:id="rId74"/>
      </mc:Fallback>
    </mc:AlternateContent>
    <mc:AlternateContent xmlns:mc="http://schemas.openxmlformats.org/markup-compatibility/2006">
      <mc:Choice Requires="x14">
        <oleObject progId="Equation" shapeId="1095" r:id="rId75">
          <objectPr defaultSize="0" autoPict="0" r:id="rId5">
            <anchor moveWithCells="1" sizeWithCells="1">
              <from>
                <xdr:col>1</xdr:col>
                <xdr:colOff>0</xdr:colOff>
                <xdr:row>124</xdr:row>
                <xdr:rowOff>0</xdr:rowOff>
              </from>
              <to>
                <xdr:col>1</xdr:col>
                <xdr:colOff>133350</xdr:colOff>
                <xdr:row>124</xdr:row>
                <xdr:rowOff>0</xdr:rowOff>
              </to>
            </anchor>
          </objectPr>
        </oleObject>
      </mc:Choice>
      <mc:Fallback>
        <oleObject progId="Equation" shapeId="1095" r:id="rId75"/>
      </mc:Fallback>
    </mc:AlternateContent>
    <mc:AlternateContent xmlns:mc="http://schemas.openxmlformats.org/markup-compatibility/2006">
      <mc:Choice Requires="x14">
        <oleObject progId="Equation" shapeId="1096" r:id="rId76">
          <objectPr defaultSize="0" autoPict="0" r:id="rId5">
            <anchor moveWithCells="1" sizeWithCells="1">
              <from>
                <xdr:col>1</xdr:col>
                <xdr:colOff>0</xdr:colOff>
                <xdr:row>124</xdr:row>
                <xdr:rowOff>0</xdr:rowOff>
              </from>
              <to>
                <xdr:col>1</xdr:col>
                <xdr:colOff>95250</xdr:colOff>
                <xdr:row>124</xdr:row>
                <xdr:rowOff>0</xdr:rowOff>
              </to>
            </anchor>
          </objectPr>
        </oleObject>
      </mc:Choice>
      <mc:Fallback>
        <oleObject progId="Equation" shapeId="1096" r:id="rId76"/>
      </mc:Fallback>
    </mc:AlternateContent>
    <mc:AlternateContent xmlns:mc="http://schemas.openxmlformats.org/markup-compatibility/2006">
      <mc:Choice Requires="x14">
        <oleObject progId="Equation" shapeId="1097" r:id="rId77">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097" r:id="rId77"/>
      </mc:Fallback>
    </mc:AlternateContent>
    <mc:AlternateContent xmlns:mc="http://schemas.openxmlformats.org/markup-compatibility/2006">
      <mc:Choice Requires="x14">
        <oleObject progId="Equation" shapeId="1098" r:id="rId78">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098" r:id="rId78"/>
      </mc:Fallback>
    </mc:AlternateContent>
    <mc:AlternateContent xmlns:mc="http://schemas.openxmlformats.org/markup-compatibility/2006">
      <mc:Choice Requires="x14">
        <oleObject progId="Equation" shapeId="1099" r:id="rId79">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099" r:id="rId79"/>
      </mc:Fallback>
    </mc:AlternateContent>
    <mc:AlternateContent xmlns:mc="http://schemas.openxmlformats.org/markup-compatibility/2006">
      <mc:Choice Requires="x14">
        <oleObject progId="Equation" shapeId="1100" r:id="rId80">
          <objectPr defaultSize="0" autoPict="0" r:id="rId5">
            <anchor moveWithCells="1" sizeWithCells="1">
              <from>
                <xdr:col>1</xdr:col>
                <xdr:colOff>0</xdr:colOff>
                <xdr:row>124</xdr:row>
                <xdr:rowOff>0</xdr:rowOff>
              </from>
              <to>
                <xdr:col>1</xdr:col>
                <xdr:colOff>95250</xdr:colOff>
                <xdr:row>124</xdr:row>
                <xdr:rowOff>0</xdr:rowOff>
              </to>
            </anchor>
          </objectPr>
        </oleObject>
      </mc:Choice>
      <mc:Fallback>
        <oleObject progId="Equation" shapeId="1100" r:id="rId80"/>
      </mc:Fallback>
    </mc:AlternateContent>
    <mc:AlternateContent xmlns:mc="http://schemas.openxmlformats.org/markup-compatibility/2006">
      <mc:Choice Requires="x14">
        <oleObject progId="Equation" shapeId="1101" r:id="rId81">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01" r:id="rId81"/>
      </mc:Fallback>
    </mc:AlternateContent>
    <mc:AlternateContent xmlns:mc="http://schemas.openxmlformats.org/markup-compatibility/2006">
      <mc:Choice Requires="x14">
        <oleObject progId="Equation" shapeId="1102" r:id="rId82">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02" r:id="rId82"/>
      </mc:Fallback>
    </mc:AlternateContent>
    <mc:AlternateContent xmlns:mc="http://schemas.openxmlformats.org/markup-compatibility/2006">
      <mc:Choice Requires="x14">
        <oleObject progId="Equation" shapeId="1103" r:id="rId83">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03" r:id="rId83"/>
      </mc:Fallback>
    </mc:AlternateContent>
    <mc:AlternateContent xmlns:mc="http://schemas.openxmlformats.org/markup-compatibility/2006">
      <mc:Choice Requires="x14">
        <oleObject progId="Equation" shapeId="1104" r:id="rId84">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04" r:id="rId84"/>
      </mc:Fallback>
    </mc:AlternateContent>
    <mc:AlternateContent xmlns:mc="http://schemas.openxmlformats.org/markup-compatibility/2006">
      <mc:Choice Requires="x14">
        <oleObject progId="Equation" shapeId="1105" r:id="rId85">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05" r:id="rId85"/>
      </mc:Fallback>
    </mc:AlternateContent>
    <mc:AlternateContent xmlns:mc="http://schemas.openxmlformats.org/markup-compatibility/2006">
      <mc:Choice Requires="x14">
        <oleObject progId="Equation" shapeId="1106" r:id="rId86">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06" r:id="rId86"/>
      </mc:Fallback>
    </mc:AlternateContent>
    <mc:AlternateContent xmlns:mc="http://schemas.openxmlformats.org/markup-compatibility/2006">
      <mc:Choice Requires="x14">
        <oleObject progId="Equation" shapeId="1107" r:id="rId87">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07" r:id="rId87"/>
      </mc:Fallback>
    </mc:AlternateContent>
    <mc:AlternateContent xmlns:mc="http://schemas.openxmlformats.org/markup-compatibility/2006">
      <mc:Choice Requires="x14">
        <oleObject progId="Equation" shapeId="1108" r:id="rId88">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08" r:id="rId88"/>
      </mc:Fallback>
    </mc:AlternateContent>
    <mc:AlternateContent xmlns:mc="http://schemas.openxmlformats.org/markup-compatibility/2006">
      <mc:Choice Requires="x14">
        <oleObject progId="Equation" shapeId="1109" r:id="rId89">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09" r:id="rId89"/>
      </mc:Fallback>
    </mc:AlternateContent>
    <mc:AlternateContent xmlns:mc="http://schemas.openxmlformats.org/markup-compatibility/2006">
      <mc:Choice Requires="x14">
        <oleObject progId="Equation" shapeId="1110" r:id="rId90">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10" r:id="rId90"/>
      </mc:Fallback>
    </mc:AlternateContent>
    <mc:AlternateContent xmlns:mc="http://schemas.openxmlformats.org/markup-compatibility/2006">
      <mc:Choice Requires="x14">
        <oleObject progId="Equation" shapeId="1111" r:id="rId91">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11" r:id="rId91"/>
      </mc:Fallback>
    </mc:AlternateContent>
    <mc:AlternateContent xmlns:mc="http://schemas.openxmlformats.org/markup-compatibility/2006">
      <mc:Choice Requires="x14">
        <oleObject progId="Equation" shapeId="1112" r:id="rId92">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12" r:id="rId92"/>
      </mc:Fallback>
    </mc:AlternateContent>
    <mc:AlternateContent xmlns:mc="http://schemas.openxmlformats.org/markup-compatibility/2006">
      <mc:Choice Requires="x14">
        <oleObject progId="Equation" shapeId="1113" r:id="rId93">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13" r:id="rId93"/>
      </mc:Fallback>
    </mc:AlternateContent>
    <mc:AlternateContent xmlns:mc="http://schemas.openxmlformats.org/markup-compatibility/2006">
      <mc:Choice Requires="x14">
        <oleObject progId="Equation" shapeId="1114" r:id="rId94">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14" r:id="rId94"/>
      </mc:Fallback>
    </mc:AlternateContent>
    <mc:AlternateContent xmlns:mc="http://schemas.openxmlformats.org/markup-compatibility/2006">
      <mc:Choice Requires="x14">
        <oleObject progId="Equation" shapeId="1115" r:id="rId95">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15" r:id="rId95"/>
      </mc:Fallback>
    </mc:AlternateContent>
    <mc:AlternateContent xmlns:mc="http://schemas.openxmlformats.org/markup-compatibility/2006">
      <mc:Choice Requires="x14">
        <oleObject progId="Equation" shapeId="1116" r:id="rId96">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16" r:id="rId96"/>
      </mc:Fallback>
    </mc:AlternateContent>
    <mc:AlternateContent xmlns:mc="http://schemas.openxmlformats.org/markup-compatibility/2006">
      <mc:Choice Requires="x14">
        <oleObject progId="Equation" shapeId="1117" r:id="rId97">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17" r:id="rId97"/>
      </mc:Fallback>
    </mc:AlternateContent>
    <mc:AlternateContent xmlns:mc="http://schemas.openxmlformats.org/markup-compatibility/2006">
      <mc:Choice Requires="x14">
        <oleObject progId="Equation" shapeId="1118" r:id="rId98">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18" r:id="rId98"/>
      </mc:Fallback>
    </mc:AlternateContent>
    <mc:AlternateContent xmlns:mc="http://schemas.openxmlformats.org/markup-compatibility/2006">
      <mc:Choice Requires="x14">
        <oleObject progId="Equation" shapeId="1119" r:id="rId99">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19" r:id="rId99"/>
      </mc:Fallback>
    </mc:AlternateContent>
    <mc:AlternateContent xmlns:mc="http://schemas.openxmlformats.org/markup-compatibility/2006">
      <mc:Choice Requires="x14">
        <oleObject progId="Equation" shapeId="1120" r:id="rId100">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20" r:id="rId100"/>
      </mc:Fallback>
    </mc:AlternateContent>
    <mc:AlternateContent xmlns:mc="http://schemas.openxmlformats.org/markup-compatibility/2006">
      <mc:Choice Requires="x14">
        <oleObject progId="Equation" shapeId="1121" r:id="rId101">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21" r:id="rId101"/>
      </mc:Fallback>
    </mc:AlternateContent>
    <mc:AlternateContent xmlns:mc="http://schemas.openxmlformats.org/markup-compatibility/2006">
      <mc:Choice Requires="x14">
        <oleObject progId="Equation" shapeId="1122" r:id="rId102">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22" r:id="rId102"/>
      </mc:Fallback>
    </mc:AlternateContent>
    <mc:AlternateContent xmlns:mc="http://schemas.openxmlformats.org/markup-compatibility/2006">
      <mc:Choice Requires="x14">
        <oleObject progId="Equation" shapeId="1123" r:id="rId103">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23" r:id="rId103"/>
      </mc:Fallback>
    </mc:AlternateContent>
    <mc:AlternateContent xmlns:mc="http://schemas.openxmlformats.org/markup-compatibility/2006">
      <mc:Choice Requires="x14">
        <oleObject progId="Equation" shapeId="1124" r:id="rId104">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24" r:id="rId104"/>
      </mc:Fallback>
    </mc:AlternateContent>
    <mc:AlternateContent xmlns:mc="http://schemas.openxmlformats.org/markup-compatibility/2006">
      <mc:Choice Requires="x14">
        <oleObject progId="Equation" shapeId="1125" r:id="rId105">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25" r:id="rId105"/>
      </mc:Fallback>
    </mc:AlternateContent>
    <mc:AlternateContent xmlns:mc="http://schemas.openxmlformats.org/markup-compatibility/2006">
      <mc:Choice Requires="x14">
        <oleObject progId="Equation" shapeId="1126" r:id="rId106">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26" r:id="rId106"/>
      </mc:Fallback>
    </mc:AlternateContent>
    <mc:AlternateContent xmlns:mc="http://schemas.openxmlformats.org/markup-compatibility/2006">
      <mc:Choice Requires="x14">
        <oleObject progId="Equation" shapeId="1127" r:id="rId107">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27" r:id="rId107"/>
      </mc:Fallback>
    </mc:AlternateContent>
    <mc:AlternateContent xmlns:mc="http://schemas.openxmlformats.org/markup-compatibility/2006">
      <mc:Choice Requires="x14">
        <oleObject progId="Equation" shapeId="1128" r:id="rId108">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28" r:id="rId108"/>
      </mc:Fallback>
    </mc:AlternateContent>
    <mc:AlternateContent xmlns:mc="http://schemas.openxmlformats.org/markup-compatibility/2006">
      <mc:Choice Requires="x14">
        <oleObject progId="Equation" shapeId="1129" r:id="rId109">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29" r:id="rId109"/>
      </mc:Fallback>
    </mc:AlternateContent>
    <mc:AlternateContent xmlns:mc="http://schemas.openxmlformats.org/markup-compatibility/2006">
      <mc:Choice Requires="x14">
        <oleObject progId="Equation" shapeId="1130" r:id="rId110">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30" r:id="rId110"/>
      </mc:Fallback>
    </mc:AlternateContent>
    <mc:AlternateContent xmlns:mc="http://schemas.openxmlformats.org/markup-compatibility/2006">
      <mc:Choice Requires="x14">
        <oleObject progId="Equation" shapeId="1131" r:id="rId111">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31" r:id="rId111"/>
      </mc:Fallback>
    </mc:AlternateContent>
    <mc:AlternateContent xmlns:mc="http://schemas.openxmlformats.org/markup-compatibility/2006">
      <mc:Choice Requires="x14">
        <oleObject progId="Equation" shapeId="1132" r:id="rId112">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32" r:id="rId112"/>
      </mc:Fallback>
    </mc:AlternateContent>
    <mc:AlternateContent xmlns:mc="http://schemas.openxmlformats.org/markup-compatibility/2006">
      <mc:Choice Requires="x14">
        <oleObject progId="Equation" shapeId="1133" r:id="rId113">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33" r:id="rId113"/>
      </mc:Fallback>
    </mc:AlternateContent>
    <mc:AlternateContent xmlns:mc="http://schemas.openxmlformats.org/markup-compatibility/2006">
      <mc:Choice Requires="x14">
        <oleObject progId="Equation" shapeId="1134" r:id="rId114">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34" r:id="rId114"/>
      </mc:Fallback>
    </mc:AlternateContent>
    <mc:AlternateContent xmlns:mc="http://schemas.openxmlformats.org/markup-compatibility/2006">
      <mc:Choice Requires="x14">
        <oleObject progId="Equation" shapeId="1135" r:id="rId115">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35" r:id="rId115"/>
      </mc:Fallback>
    </mc:AlternateContent>
    <mc:AlternateContent xmlns:mc="http://schemas.openxmlformats.org/markup-compatibility/2006">
      <mc:Choice Requires="x14">
        <oleObject progId="Equation" shapeId="1136" r:id="rId116">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36" r:id="rId116"/>
      </mc:Fallback>
    </mc:AlternateContent>
    <mc:AlternateContent xmlns:mc="http://schemas.openxmlformats.org/markup-compatibility/2006">
      <mc:Choice Requires="x14">
        <oleObject progId="Equation" shapeId="1137" r:id="rId117">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37" r:id="rId117"/>
      </mc:Fallback>
    </mc:AlternateContent>
    <mc:AlternateContent xmlns:mc="http://schemas.openxmlformats.org/markup-compatibility/2006">
      <mc:Choice Requires="x14">
        <oleObject progId="Equation" shapeId="1138" r:id="rId118">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38" r:id="rId118"/>
      </mc:Fallback>
    </mc:AlternateContent>
    <mc:AlternateContent xmlns:mc="http://schemas.openxmlformats.org/markup-compatibility/2006">
      <mc:Choice Requires="x14">
        <oleObject progId="Equation" shapeId="1139" r:id="rId119">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39" r:id="rId119"/>
      </mc:Fallback>
    </mc:AlternateContent>
    <mc:AlternateContent xmlns:mc="http://schemas.openxmlformats.org/markup-compatibility/2006">
      <mc:Choice Requires="x14">
        <oleObject progId="Equation" shapeId="1140" r:id="rId120">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40" r:id="rId120"/>
      </mc:Fallback>
    </mc:AlternateContent>
    <mc:AlternateContent xmlns:mc="http://schemas.openxmlformats.org/markup-compatibility/2006">
      <mc:Choice Requires="x14">
        <oleObject progId="Equation" shapeId="1141" r:id="rId121">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41" r:id="rId121"/>
      </mc:Fallback>
    </mc:AlternateContent>
    <mc:AlternateContent xmlns:mc="http://schemas.openxmlformats.org/markup-compatibility/2006">
      <mc:Choice Requires="x14">
        <oleObject progId="Equation" shapeId="1142" r:id="rId122">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42" r:id="rId122"/>
      </mc:Fallback>
    </mc:AlternateContent>
    <mc:AlternateContent xmlns:mc="http://schemas.openxmlformats.org/markup-compatibility/2006">
      <mc:Choice Requires="x14">
        <oleObject progId="Equation" shapeId="1143" r:id="rId123">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43" r:id="rId123"/>
      </mc:Fallback>
    </mc:AlternateContent>
    <mc:AlternateContent xmlns:mc="http://schemas.openxmlformats.org/markup-compatibility/2006">
      <mc:Choice Requires="x14">
        <oleObject progId="Equation" shapeId="1144" r:id="rId124">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44" r:id="rId124"/>
      </mc:Fallback>
    </mc:AlternateContent>
    <mc:AlternateContent xmlns:mc="http://schemas.openxmlformats.org/markup-compatibility/2006">
      <mc:Choice Requires="x14">
        <oleObject progId="Equation" shapeId="1145" r:id="rId125">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45" r:id="rId125"/>
      </mc:Fallback>
    </mc:AlternateContent>
    <mc:AlternateContent xmlns:mc="http://schemas.openxmlformats.org/markup-compatibility/2006">
      <mc:Choice Requires="x14">
        <oleObject progId="Equation" shapeId="1146" r:id="rId126">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46" r:id="rId126"/>
      </mc:Fallback>
    </mc:AlternateContent>
    <mc:AlternateContent xmlns:mc="http://schemas.openxmlformats.org/markup-compatibility/2006">
      <mc:Choice Requires="x14">
        <oleObject progId="Equation" shapeId="1147" r:id="rId127">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47" r:id="rId127"/>
      </mc:Fallback>
    </mc:AlternateContent>
    <mc:AlternateContent xmlns:mc="http://schemas.openxmlformats.org/markup-compatibility/2006">
      <mc:Choice Requires="x14">
        <oleObject progId="Equation" shapeId="1148" r:id="rId128">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48" r:id="rId128"/>
      </mc:Fallback>
    </mc:AlternateContent>
    <mc:AlternateContent xmlns:mc="http://schemas.openxmlformats.org/markup-compatibility/2006">
      <mc:Choice Requires="x14">
        <oleObject progId="Equation" shapeId="1149" r:id="rId129">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49" r:id="rId129"/>
      </mc:Fallback>
    </mc:AlternateContent>
    <mc:AlternateContent xmlns:mc="http://schemas.openxmlformats.org/markup-compatibility/2006">
      <mc:Choice Requires="x14">
        <oleObject progId="Equation" shapeId="1150" r:id="rId130">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50" r:id="rId130"/>
      </mc:Fallback>
    </mc:AlternateContent>
    <mc:AlternateContent xmlns:mc="http://schemas.openxmlformats.org/markup-compatibility/2006">
      <mc:Choice Requires="x14">
        <oleObject progId="Equation" shapeId="1151" r:id="rId131">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51" r:id="rId131"/>
      </mc:Fallback>
    </mc:AlternateContent>
    <mc:AlternateContent xmlns:mc="http://schemas.openxmlformats.org/markup-compatibility/2006">
      <mc:Choice Requires="x14">
        <oleObject progId="Equation" shapeId="1152" r:id="rId132">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52" r:id="rId132"/>
      </mc:Fallback>
    </mc:AlternateContent>
    <mc:AlternateContent xmlns:mc="http://schemas.openxmlformats.org/markup-compatibility/2006">
      <mc:Choice Requires="x14">
        <oleObject progId="Equation" shapeId="1153" r:id="rId133">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53" r:id="rId133"/>
      </mc:Fallback>
    </mc:AlternateContent>
    <mc:AlternateContent xmlns:mc="http://schemas.openxmlformats.org/markup-compatibility/2006">
      <mc:Choice Requires="x14">
        <oleObject progId="Equation" shapeId="1154" r:id="rId134">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54" r:id="rId134"/>
      </mc:Fallback>
    </mc:AlternateContent>
    <mc:AlternateContent xmlns:mc="http://schemas.openxmlformats.org/markup-compatibility/2006">
      <mc:Choice Requires="x14">
        <oleObject progId="Equation" shapeId="1155" r:id="rId135">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55" r:id="rId135"/>
      </mc:Fallback>
    </mc:AlternateContent>
    <mc:AlternateContent xmlns:mc="http://schemas.openxmlformats.org/markup-compatibility/2006">
      <mc:Choice Requires="x14">
        <oleObject progId="Equation" shapeId="1156" r:id="rId136">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56" r:id="rId136"/>
      </mc:Fallback>
    </mc:AlternateContent>
    <mc:AlternateContent xmlns:mc="http://schemas.openxmlformats.org/markup-compatibility/2006">
      <mc:Choice Requires="x14">
        <oleObject progId="Equation" shapeId="1157" r:id="rId137">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57" r:id="rId137"/>
      </mc:Fallback>
    </mc:AlternateContent>
    <mc:AlternateContent xmlns:mc="http://schemas.openxmlformats.org/markup-compatibility/2006">
      <mc:Choice Requires="x14">
        <oleObject progId="Equation" shapeId="1158" r:id="rId138">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58" r:id="rId138"/>
      </mc:Fallback>
    </mc:AlternateContent>
    <mc:AlternateContent xmlns:mc="http://schemas.openxmlformats.org/markup-compatibility/2006">
      <mc:Choice Requires="x14">
        <oleObject progId="Equation" shapeId="1159" r:id="rId139">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59" r:id="rId139"/>
      </mc:Fallback>
    </mc:AlternateContent>
    <mc:AlternateContent xmlns:mc="http://schemas.openxmlformats.org/markup-compatibility/2006">
      <mc:Choice Requires="x14">
        <oleObject progId="Equation" shapeId="1160" r:id="rId140">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60" r:id="rId140"/>
      </mc:Fallback>
    </mc:AlternateContent>
    <mc:AlternateContent xmlns:mc="http://schemas.openxmlformats.org/markup-compatibility/2006">
      <mc:Choice Requires="x14">
        <oleObject progId="Equation" shapeId="1161" r:id="rId141">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61" r:id="rId141"/>
      </mc:Fallback>
    </mc:AlternateContent>
    <mc:AlternateContent xmlns:mc="http://schemas.openxmlformats.org/markup-compatibility/2006">
      <mc:Choice Requires="x14">
        <oleObject progId="Equation" shapeId="1162" r:id="rId142">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62" r:id="rId142"/>
      </mc:Fallback>
    </mc:AlternateContent>
    <mc:AlternateContent xmlns:mc="http://schemas.openxmlformats.org/markup-compatibility/2006">
      <mc:Choice Requires="x14">
        <oleObject progId="Equation" shapeId="1163" r:id="rId143">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63" r:id="rId143"/>
      </mc:Fallback>
    </mc:AlternateContent>
    <mc:AlternateContent xmlns:mc="http://schemas.openxmlformats.org/markup-compatibility/2006">
      <mc:Choice Requires="x14">
        <oleObject progId="Equation" shapeId="1164" r:id="rId144">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64" r:id="rId144"/>
      </mc:Fallback>
    </mc:AlternateContent>
    <mc:AlternateContent xmlns:mc="http://schemas.openxmlformats.org/markup-compatibility/2006">
      <mc:Choice Requires="x14">
        <oleObject progId="Equation" shapeId="1165" r:id="rId145">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65" r:id="rId145"/>
      </mc:Fallback>
    </mc:AlternateContent>
    <mc:AlternateContent xmlns:mc="http://schemas.openxmlformats.org/markup-compatibility/2006">
      <mc:Choice Requires="x14">
        <oleObject progId="Equation" shapeId="1166" r:id="rId146">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66" r:id="rId146"/>
      </mc:Fallback>
    </mc:AlternateContent>
    <mc:AlternateContent xmlns:mc="http://schemas.openxmlformats.org/markup-compatibility/2006">
      <mc:Choice Requires="x14">
        <oleObject progId="Equation" shapeId="1167" r:id="rId147">
          <objectPr defaultSize="0" autoPict="0" r:id="rId5">
            <anchor moveWithCells="1" sizeWithCells="1">
              <from>
                <xdr:col>1</xdr:col>
                <xdr:colOff>0</xdr:colOff>
                <xdr:row>129</xdr:row>
                <xdr:rowOff>0</xdr:rowOff>
              </from>
              <to>
                <xdr:col>1</xdr:col>
                <xdr:colOff>133350</xdr:colOff>
                <xdr:row>129</xdr:row>
                <xdr:rowOff>0</xdr:rowOff>
              </to>
            </anchor>
          </objectPr>
        </oleObject>
      </mc:Choice>
      <mc:Fallback>
        <oleObject progId="Equation" shapeId="1167" r:id="rId147"/>
      </mc:Fallback>
    </mc:AlternateContent>
    <mc:AlternateContent xmlns:mc="http://schemas.openxmlformats.org/markup-compatibility/2006">
      <mc:Choice Requires="x14">
        <oleObject progId="Equation" shapeId="1168" r:id="rId148">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68" r:id="rId148"/>
      </mc:Fallback>
    </mc:AlternateContent>
    <mc:AlternateContent xmlns:mc="http://schemas.openxmlformats.org/markup-compatibility/2006">
      <mc:Choice Requires="x14">
        <oleObject progId="Equation" shapeId="1169" r:id="rId149">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69" r:id="rId149"/>
      </mc:Fallback>
    </mc:AlternateContent>
    <mc:AlternateContent xmlns:mc="http://schemas.openxmlformats.org/markup-compatibility/2006">
      <mc:Choice Requires="x14">
        <oleObject progId="Equation" shapeId="1170" r:id="rId150">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70" r:id="rId150"/>
      </mc:Fallback>
    </mc:AlternateContent>
    <mc:AlternateContent xmlns:mc="http://schemas.openxmlformats.org/markup-compatibility/2006">
      <mc:Choice Requires="x14">
        <oleObject progId="Equation" shapeId="1171" r:id="rId151">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71" r:id="rId151"/>
      </mc:Fallback>
    </mc:AlternateContent>
    <mc:AlternateContent xmlns:mc="http://schemas.openxmlformats.org/markup-compatibility/2006">
      <mc:Choice Requires="x14">
        <oleObject progId="Equation" shapeId="1172" r:id="rId152">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72" r:id="rId152"/>
      </mc:Fallback>
    </mc:AlternateContent>
    <mc:AlternateContent xmlns:mc="http://schemas.openxmlformats.org/markup-compatibility/2006">
      <mc:Choice Requires="x14">
        <oleObject progId="Equation" shapeId="1173" r:id="rId153">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73" r:id="rId153"/>
      </mc:Fallback>
    </mc:AlternateContent>
    <mc:AlternateContent xmlns:mc="http://schemas.openxmlformats.org/markup-compatibility/2006">
      <mc:Choice Requires="x14">
        <oleObject progId="Equation" shapeId="1174" r:id="rId154">
          <objectPr defaultSize="0" autoPict="0" r:id="rId5">
            <anchor moveWithCells="1" sizeWithCells="1">
              <from>
                <xdr:col>1</xdr:col>
                <xdr:colOff>0</xdr:colOff>
                <xdr:row>129</xdr:row>
                <xdr:rowOff>0</xdr:rowOff>
              </from>
              <to>
                <xdr:col>1</xdr:col>
                <xdr:colOff>95250</xdr:colOff>
                <xdr:row>129</xdr:row>
                <xdr:rowOff>0</xdr:rowOff>
              </to>
            </anchor>
          </objectPr>
        </oleObject>
      </mc:Choice>
      <mc:Fallback>
        <oleObject progId="Equation" shapeId="1174" r:id="rId154"/>
      </mc:Fallback>
    </mc:AlternateContent>
    <mc:AlternateContent xmlns:mc="http://schemas.openxmlformats.org/markup-compatibility/2006">
      <mc:Choice Requires="x14">
        <oleObject progId="Equation" shapeId="1175" r:id="rId155">
          <objectPr defaultSize="0" autoPict="0" r:id="rId5">
            <anchor moveWithCells="1" sizeWithCells="1">
              <from>
                <xdr:col>1</xdr:col>
                <xdr:colOff>0</xdr:colOff>
                <xdr:row>139</xdr:row>
                <xdr:rowOff>0</xdr:rowOff>
              </from>
              <to>
                <xdr:col>1</xdr:col>
                <xdr:colOff>133350</xdr:colOff>
                <xdr:row>139</xdr:row>
                <xdr:rowOff>0</xdr:rowOff>
              </to>
            </anchor>
          </objectPr>
        </oleObject>
      </mc:Choice>
      <mc:Fallback>
        <oleObject progId="Equation" shapeId="1175" r:id="rId155"/>
      </mc:Fallback>
    </mc:AlternateContent>
    <mc:AlternateContent xmlns:mc="http://schemas.openxmlformats.org/markup-compatibility/2006">
      <mc:Choice Requires="x14">
        <oleObject progId="Equation" shapeId="1176" r:id="rId156">
          <objectPr defaultSize="0" autoPict="0" r:id="rId5">
            <anchor moveWithCells="1" sizeWithCells="1">
              <from>
                <xdr:col>1</xdr:col>
                <xdr:colOff>0</xdr:colOff>
                <xdr:row>139</xdr:row>
                <xdr:rowOff>371475</xdr:rowOff>
              </from>
              <to>
                <xdr:col>1</xdr:col>
                <xdr:colOff>95250</xdr:colOff>
                <xdr:row>139</xdr:row>
                <xdr:rowOff>371475</xdr:rowOff>
              </to>
            </anchor>
          </objectPr>
        </oleObject>
      </mc:Choice>
      <mc:Fallback>
        <oleObject progId="Equation" shapeId="1176" r:id="rId156"/>
      </mc:Fallback>
    </mc:AlternateContent>
    <mc:AlternateContent xmlns:mc="http://schemas.openxmlformats.org/markup-compatibility/2006">
      <mc:Choice Requires="x14">
        <oleObject progId="Equation" shapeId="1177" r:id="rId157">
          <objectPr defaultSize="0" autoPict="0" r:id="rId5">
            <anchor moveWithCells="1" sizeWithCells="1">
              <from>
                <xdr:col>1</xdr:col>
                <xdr:colOff>0</xdr:colOff>
                <xdr:row>139</xdr:row>
                <xdr:rowOff>371475</xdr:rowOff>
              </from>
              <to>
                <xdr:col>1</xdr:col>
                <xdr:colOff>95250</xdr:colOff>
                <xdr:row>139</xdr:row>
                <xdr:rowOff>371475</xdr:rowOff>
              </to>
            </anchor>
          </objectPr>
        </oleObject>
      </mc:Choice>
      <mc:Fallback>
        <oleObject progId="Equation" shapeId="1177" r:id="rId157"/>
      </mc:Fallback>
    </mc:AlternateContent>
    <mc:AlternateContent xmlns:mc="http://schemas.openxmlformats.org/markup-compatibility/2006">
      <mc:Choice Requires="x14">
        <oleObject progId="Equation" shapeId="1178" r:id="rId158">
          <objectPr defaultSize="0" autoPict="0" r:id="rId5">
            <anchor moveWithCells="1" sizeWithCells="1">
              <from>
                <xdr:col>1</xdr:col>
                <xdr:colOff>0</xdr:colOff>
                <xdr:row>156</xdr:row>
                <xdr:rowOff>0</xdr:rowOff>
              </from>
              <to>
                <xdr:col>1</xdr:col>
                <xdr:colOff>133350</xdr:colOff>
                <xdr:row>156</xdr:row>
                <xdr:rowOff>0</xdr:rowOff>
              </to>
            </anchor>
          </objectPr>
        </oleObject>
      </mc:Choice>
      <mc:Fallback>
        <oleObject progId="Equation" shapeId="1178" r:id="rId158"/>
      </mc:Fallback>
    </mc:AlternateContent>
    <mc:AlternateContent xmlns:mc="http://schemas.openxmlformats.org/markup-compatibility/2006">
      <mc:Choice Requires="x14">
        <oleObject progId="Equation" shapeId="1179" r:id="rId159">
          <objectPr defaultSize="0" autoPict="0" r:id="rId5">
            <anchor moveWithCells="1" sizeWithCells="1">
              <from>
                <xdr:col>1</xdr:col>
                <xdr:colOff>0</xdr:colOff>
                <xdr:row>156</xdr:row>
                <xdr:rowOff>371475</xdr:rowOff>
              </from>
              <to>
                <xdr:col>1</xdr:col>
                <xdr:colOff>95250</xdr:colOff>
                <xdr:row>156</xdr:row>
                <xdr:rowOff>371475</xdr:rowOff>
              </to>
            </anchor>
          </objectPr>
        </oleObject>
      </mc:Choice>
      <mc:Fallback>
        <oleObject progId="Equation" shapeId="1179" r:id="rId159"/>
      </mc:Fallback>
    </mc:AlternateContent>
    <mc:AlternateContent xmlns:mc="http://schemas.openxmlformats.org/markup-compatibility/2006">
      <mc:Choice Requires="x14">
        <oleObject progId="Equation" shapeId="1180" r:id="rId160">
          <objectPr defaultSize="0" autoPict="0" r:id="rId5">
            <anchor moveWithCells="1" sizeWithCells="1">
              <from>
                <xdr:col>1</xdr:col>
                <xdr:colOff>0</xdr:colOff>
                <xdr:row>156</xdr:row>
                <xdr:rowOff>371475</xdr:rowOff>
              </from>
              <to>
                <xdr:col>1</xdr:col>
                <xdr:colOff>95250</xdr:colOff>
                <xdr:row>156</xdr:row>
                <xdr:rowOff>371475</xdr:rowOff>
              </to>
            </anchor>
          </objectPr>
        </oleObject>
      </mc:Choice>
      <mc:Fallback>
        <oleObject progId="Equation" shapeId="1180" r:id="rId160"/>
      </mc:Fallback>
    </mc:AlternateContent>
    <mc:AlternateContent xmlns:mc="http://schemas.openxmlformats.org/markup-compatibility/2006">
      <mc:Choice Requires="x14">
        <oleObject progId="Equation" shapeId="1181" r:id="rId161">
          <objectPr defaultSize="0" autoPict="0" r:id="rId5">
            <anchor moveWithCells="1" sizeWithCells="1">
              <from>
                <xdr:col>1</xdr:col>
                <xdr:colOff>0</xdr:colOff>
                <xdr:row>103</xdr:row>
                <xdr:rowOff>0</xdr:rowOff>
              </from>
              <to>
                <xdr:col>1</xdr:col>
                <xdr:colOff>133350</xdr:colOff>
                <xdr:row>103</xdr:row>
                <xdr:rowOff>0</xdr:rowOff>
              </to>
            </anchor>
          </objectPr>
        </oleObject>
      </mc:Choice>
      <mc:Fallback>
        <oleObject progId="Equation" shapeId="1181" r:id="rId161"/>
      </mc:Fallback>
    </mc:AlternateContent>
    <mc:AlternateContent xmlns:mc="http://schemas.openxmlformats.org/markup-compatibility/2006">
      <mc:Choice Requires="x14">
        <oleObject progId="Equation" shapeId="1182" r:id="rId162">
          <objectPr defaultSize="0" autoPict="0" r:id="rId5">
            <anchor moveWithCells="1" sizeWithCells="1">
              <from>
                <xdr:col>1</xdr:col>
                <xdr:colOff>0</xdr:colOff>
                <xdr:row>103</xdr:row>
                <xdr:rowOff>371475</xdr:rowOff>
              </from>
              <to>
                <xdr:col>1</xdr:col>
                <xdr:colOff>95250</xdr:colOff>
                <xdr:row>103</xdr:row>
                <xdr:rowOff>371475</xdr:rowOff>
              </to>
            </anchor>
          </objectPr>
        </oleObject>
      </mc:Choice>
      <mc:Fallback>
        <oleObject progId="Equation" shapeId="1182" r:id="rId162"/>
      </mc:Fallback>
    </mc:AlternateContent>
    <mc:AlternateContent xmlns:mc="http://schemas.openxmlformats.org/markup-compatibility/2006">
      <mc:Choice Requires="x14">
        <oleObject progId="Equation" shapeId="1183" r:id="rId163">
          <objectPr defaultSize="0" autoPict="0" r:id="rId5">
            <anchor moveWithCells="1" sizeWithCells="1">
              <from>
                <xdr:col>1</xdr:col>
                <xdr:colOff>0</xdr:colOff>
                <xdr:row>103</xdr:row>
                <xdr:rowOff>371475</xdr:rowOff>
              </from>
              <to>
                <xdr:col>1</xdr:col>
                <xdr:colOff>95250</xdr:colOff>
                <xdr:row>103</xdr:row>
                <xdr:rowOff>371475</xdr:rowOff>
              </to>
            </anchor>
          </objectPr>
        </oleObject>
      </mc:Choice>
      <mc:Fallback>
        <oleObject progId="Equation" shapeId="1183" r:id="rId163"/>
      </mc:Fallback>
    </mc:AlternateContent>
    <mc:AlternateContent xmlns:mc="http://schemas.openxmlformats.org/markup-compatibility/2006">
      <mc:Choice Requires="x14">
        <oleObject progId="Equation" shapeId="1184" r:id="rId164">
          <objectPr defaultSize="0" autoPict="0" r:id="rId5">
            <anchor moveWithCells="1" sizeWithCells="1">
              <from>
                <xdr:col>1</xdr:col>
                <xdr:colOff>0</xdr:colOff>
                <xdr:row>105</xdr:row>
                <xdr:rowOff>0</xdr:rowOff>
              </from>
              <to>
                <xdr:col>1</xdr:col>
                <xdr:colOff>95250</xdr:colOff>
                <xdr:row>105</xdr:row>
                <xdr:rowOff>0</xdr:rowOff>
              </to>
            </anchor>
          </objectPr>
        </oleObject>
      </mc:Choice>
      <mc:Fallback>
        <oleObject progId="Equation" shapeId="1184" r:id="rId164"/>
      </mc:Fallback>
    </mc:AlternateContent>
    <mc:AlternateContent xmlns:mc="http://schemas.openxmlformats.org/markup-compatibility/2006">
      <mc:Choice Requires="x14">
        <oleObject progId="Equation" shapeId="1185" r:id="rId165">
          <objectPr defaultSize="0" autoPict="0" r:id="rId5">
            <anchor moveWithCells="1" sizeWithCells="1">
              <from>
                <xdr:col>1</xdr:col>
                <xdr:colOff>0</xdr:colOff>
                <xdr:row>105</xdr:row>
                <xdr:rowOff>0</xdr:rowOff>
              </from>
              <to>
                <xdr:col>1</xdr:col>
                <xdr:colOff>95250</xdr:colOff>
                <xdr:row>105</xdr:row>
                <xdr:rowOff>0</xdr:rowOff>
              </to>
            </anchor>
          </objectPr>
        </oleObject>
      </mc:Choice>
      <mc:Fallback>
        <oleObject progId="Equation" shapeId="1185" r:id="rId165"/>
      </mc:Fallback>
    </mc:AlternateContent>
    <mc:AlternateContent xmlns:mc="http://schemas.openxmlformats.org/markup-compatibility/2006">
      <mc:Choice Requires="x14">
        <oleObject progId="Equation" shapeId="1186" r:id="rId166">
          <objectPr defaultSize="0" autoPict="0" r:id="rId5">
            <anchor moveWithCells="1" sizeWithCells="1">
              <from>
                <xdr:col>1</xdr:col>
                <xdr:colOff>0</xdr:colOff>
                <xdr:row>156</xdr:row>
                <xdr:rowOff>0</xdr:rowOff>
              </from>
              <to>
                <xdr:col>1</xdr:col>
                <xdr:colOff>133350</xdr:colOff>
                <xdr:row>156</xdr:row>
                <xdr:rowOff>0</xdr:rowOff>
              </to>
            </anchor>
          </objectPr>
        </oleObject>
      </mc:Choice>
      <mc:Fallback>
        <oleObject progId="Equation" shapeId="1186" r:id="rId166"/>
      </mc:Fallback>
    </mc:AlternateContent>
    <mc:AlternateContent xmlns:mc="http://schemas.openxmlformats.org/markup-compatibility/2006">
      <mc:Choice Requires="x14">
        <oleObject progId="Equation" shapeId="1187" r:id="rId167">
          <objectPr defaultSize="0" autoPict="0" r:id="rId5">
            <anchor moveWithCells="1" sizeWithCells="1">
              <from>
                <xdr:col>1</xdr:col>
                <xdr:colOff>0</xdr:colOff>
                <xdr:row>156</xdr:row>
                <xdr:rowOff>371475</xdr:rowOff>
              </from>
              <to>
                <xdr:col>1</xdr:col>
                <xdr:colOff>95250</xdr:colOff>
                <xdr:row>156</xdr:row>
                <xdr:rowOff>371475</xdr:rowOff>
              </to>
            </anchor>
          </objectPr>
        </oleObject>
      </mc:Choice>
      <mc:Fallback>
        <oleObject progId="Equation" shapeId="1187" r:id="rId167"/>
      </mc:Fallback>
    </mc:AlternateContent>
    <mc:AlternateContent xmlns:mc="http://schemas.openxmlformats.org/markup-compatibility/2006">
      <mc:Choice Requires="x14">
        <oleObject progId="Equation" shapeId="1188" r:id="rId168">
          <objectPr defaultSize="0" autoPict="0" r:id="rId5">
            <anchor moveWithCells="1" sizeWithCells="1">
              <from>
                <xdr:col>1</xdr:col>
                <xdr:colOff>0</xdr:colOff>
                <xdr:row>156</xdr:row>
                <xdr:rowOff>371475</xdr:rowOff>
              </from>
              <to>
                <xdr:col>1</xdr:col>
                <xdr:colOff>95250</xdr:colOff>
                <xdr:row>156</xdr:row>
                <xdr:rowOff>371475</xdr:rowOff>
              </to>
            </anchor>
          </objectPr>
        </oleObject>
      </mc:Choice>
      <mc:Fallback>
        <oleObject progId="Equation" shapeId="1188" r:id="rId168"/>
      </mc:Fallback>
    </mc:AlternateContent>
    <mc:AlternateContent xmlns:mc="http://schemas.openxmlformats.org/markup-compatibility/2006">
      <mc:Choice Requires="x14">
        <oleObject progId="Equation" shapeId="1391" r:id="rId169">
          <objectPr defaultSize="0" autoPict="0" r:id="rId5">
            <anchor moveWithCells="1" sizeWithCells="1">
              <from>
                <xdr:col>1</xdr:col>
                <xdr:colOff>0</xdr:colOff>
                <xdr:row>65</xdr:row>
                <xdr:rowOff>0</xdr:rowOff>
              </from>
              <to>
                <xdr:col>1</xdr:col>
                <xdr:colOff>133350</xdr:colOff>
                <xdr:row>65</xdr:row>
                <xdr:rowOff>0</xdr:rowOff>
              </to>
            </anchor>
          </objectPr>
        </oleObject>
      </mc:Choice>
      <mc:Fallback>
        <oleObject progId="Equation" shapeId="1189" r:id="rId169"/>
      </mc:Fallback>
    </mc:AlternateContent>
    <mc:AlternateContent xmlns:mc="http://schemas.openxmlformats.org/markup-compatibility/2006">
      <mc:Choice Requires="x14">
        <oleObject progId="Equation" shapeId="1392" r:id="rId170">
          <objectPr defaultSize="0" autoPict="0" r:id="rId5">
            <anchor moveWithCells="1" sizeWithCells="1">
              <from>
                <xdr:col>1</xdr:col>
                <xdr:colOff>0</xdr:colOff>
                <xdr:row>65</xdr:row>
                <xdr:rowOff>371475</xdr:rowOff>
              </from>
              <to>
                <xdr:col>1</xdr:col>
                <xdr:colOff>95250</xdr:colOff>
                <xdr:row>65</xdr:row>
                <xdr:rowOff>371475</xdr:rowOff>
              </to>
            </anchor>
          </objectPr>
        </oleObject>
      </mc:Choice>
      <mc:Fallback>
        <oleObject progId="Equation" shapeId="1190" r:id="rId170"/>
      </mc:Fallback>
    </mc:AlternateContent>
    <mc:AlternateContent xmlns:mc="http://schemas.openxmlformats.org/markup-compatibility/2006">
      <mc:Choice Requires="x14">
        <oleObject progId="Equation" shapeId="1393" r:id="rId171">
          <objectPr defaultSize="0" autoPict="0" r:id="rId5">
            <anchor moveWithCells="1" sizeWithCells="1">
              <from>
                <xdr:col>1</xdr:col>
                <xdr:colOff>0</xdr:colOff>
                <xdr:row>65</xdr:row>
                <xdr:rowOff>371475</xdr:rowOff>
              </from>
              <to>
                <xdr:col>1</xdr:col>
                <xdr:colOff>95250</xdr:colOff>
                <xdr:row>65</xdr:row>
                <xdr:rowOff>371475</xdr:rowOff>
              </to>
            </anchor>
          </objectPr>
        </oleObject>
      </mc:Choice>
      <mc:Fallback>
        <oleObject progId="Equation" shapeId="1191" r:id="rId171"/>
      </mc:Fallback>
    </mc:AlternateContent>
    <mc:AlternateContent xmlns:mc="http://schemas.openxmlformats.org/markup-compatibility/2006">
      <mc:Choice Requires="x14">
        <oleObject progId="Equation" shapeId="1394" r:id="rId172">
          <objectPr defaultSize="0" autoPict="0" r:id="rId5">
            <anchor moveWithCells="1" sizeWithCells="1">
              <from>
                <xdr:col>1</xdr:col>
                <xdr:colOff>0</xdr:colOff>
                <xdr:row>147</xdr:row>
                <xdr:rowOff>0</xdr:rowOff>
              </from>
              <to>
                <xdr:col>1</xdr:col>
                <xdr:colOff>95250</xdr:colOff>
                <xdr:row>147</xdr:row>
                <xdr:rowOff>0</xdr:rowOff>
              </to>
            </anchor>
          </objectPr>
        </oleObject>
      </mc:Choice>
      <mc:Fallback>
        <oleObject progId="Equation" shapeId="1192" r:id="rId172"/>
      </mc:Fallback>
    </mc:AlternateContent>
    <mc:AlternateContent xmlns:mc="http://schemas.openxmlformats.org/markup-compatibility/2006">
      <mc:Choice Requires="x14">
        <oleObject progId="Equation" shapeId="1395" r:id="rId173">
          <objectPr defaultSize="0" autoPict="0" r:id="rId5">
            <anchor moveWithCells="1" sizeWithCells="1">
              <from>
                <xdr:col>1</xdr:col>
                <xdr:colOff>0</xdr:colOff>
                <xdr:row>147</xdr:row>
                <xdr:rowOff>0</xdr:rowOff>
              </from>
              <to>
                <xdr:col>1</xdr:col>
                <xdr:colOff>95250</xdr:colOff>
                <xdr:row>147</xdr:row>
                <xdr:rowOff>0</xdr:rowOff>
              </to>
            </anchor>
          </objectPr>
        </oleObject>
      </mc:Choice>
      <mc:Fallback>
        <oleObject progId="Equation" shapeId="1193" r:id="rId173"/>
      </mc:Fallback>
    </mc:AlternateContent>
    <mc:AlternateContent xmlns:mc="http://schemas.openxmlformats.org/markup-compatibility/2006">
      <mc:Choice Requires="x14">
        <oleObject progId="Equation" shapeId="1396" r:id="rId174">
          <objectPr defaultSize="0" autoPict="0" r:id="rId5">
            <anchor moveWithCells="1" sizeWithCells="1">
              <from>
                <xdr:col>1</xdr:col>
                <xdr:colOff>0</xdr:colOff>
                <xdr:row>16</xdr:row>
                <xdr:rowOff>0</xdr:rowOff>
              </from>
              <to>
                <xdr:col>1</xdr:col>
                <xdr:colOff>133350</xdr:colOff>
                <xdr:row>16</xdr:row>
                <xdr:rowOff>0</xdr:rowOff>
              </to>
            </anchor>
          </objectPr>
        </oleObject>
      </mc:Choice>
      <mc:Fallback>
        <oleObject progId="Equation" shapeId="1194" r:id="rId174"/>
      </mc:Fallback>
    </mc:AlternateContent>
    <mc:AlternateContent xmlns:mc="http://schemas.openxmlformats.org/markup-compatibility/2006">
      <mc:Choice Requires="x14">
        <oleObject progId="Equation" shapeId="1397" r:id="rId175">
          <objectPr defaultSize="0" autoPict="0" r:id="rId5">
            <anchor moveWithCells="1" sizeWithCells="1">
              <from>
                <xdr:col>1</xdr:col>
                <xdr:colOff>0</xdr:colOff>
                <xdr:row>16</xdr:row>
                <xdr:rowOff>0</xdr:rowOff>
              </from>
              <to>
                <xdr:col>1</xdr:col>
                <xdr:colOff>133350</xdr:colOff>
                <xdr:row>16</xdr:row>
                <xdr:rowOff>0</xdr:rowOff>
              </to>
            </anchor>
          </objectPr>
        </oleObject>
      </mc:Choice>
      <mc:Fallback>
        <oleObject progId="Equation" shapeId="1195" r:id="rId175"/>
      </mc:Fallback>
    </mc:AlternateContent>
    <mc:AlternateContent xmlns:mc="http://schemas.openxmlformats.org/markup-compatibility/2006">
      <mc:Choice Requires="x14">
        <oleObject progId="Equation" shapeId="1398" r:id="rId176">
          <objectPr defaultSize="0" autoPict="0" r:id="rId5">
            <anchor moveWithCells="1" sizeWithCells="1">
              <from>
                <xdr:col>1</xdr:col>
                <xdr:colOff>0</xdr:colOff>
                <xdr:row>16</xdr:row>
                <xdr:rowOff>0</xdr:rowOff>
              </from>
              <to>
                <xdr:col>1</xdr:col>
                <xdr:colOff>133350</xdr:colOff>
                <xdr:row>16</xdr:row>
                <xdr:rowOff>0</xdr:rowOff>
              </to>
            </anchor>
          </objectPr>
        </oleObject>
      </mc:Choice>
      <mc:Fallback>
        <oleObject progId="Equation" shapeId="1196" r:id="rId176"/>
      </mc:Fallback>
    </mc:AlternateContent>
    <mc:AlternateContent xmlns:mc="http://schemas.openxmlformats.org/markup-compatibility/2006">
      <mc:Choice Requires="x14">
        <oleObject progId="Equation" shapeId="1399" r:id="rId177">
          <objectPr defaultSize="0" autoPict="0" r:id="rId5">
            <anchor moveWithCells="1" sizeWithCells="1">
              <from>
                <xdr:col>1</xdr:col>
                <xdr:colOff>0</xdr:colOff>
                <xdr:row>66</xdr:row>
                <xdr:rowOff>0</xdr:rowOff>
              </from>
              <to>
                <xdr:col>1</xdr:col>
                <xdr:colOff>95250</xdr:colOff>
                <xdr:row>66</xdr:row>
                <xdr:rowOff>0</xdr:rowOff>
              </to>
            </anchor>
          </objectPr>
        </oleObject>
      </mc:Choice>
      <mc:Fallback>
        <oleObject progId="Equation" shapeId="1197" r:id="rId177"/>
      </mc:Fallback>
    </mc:AlternateContent>
    <mc:AlternateContent xmlns:mc="http://schemas.openxmlformats.org/markup-compatibility/2006">
      <mc:Choice Requires="x14">
        <oleObject progId="Equation" shapeId="1400" r:id="rId178">
          <objectPr defaultSize="0" autoPict="0" r:id="rId5">
            <anchor moveWithCells="1" sizeWithCells="1">
              <from>
                <xdr:col>1</xdr:col>
                <xdr:colOff>0</xdr:colOff>
                <xdr:row>66</xdr:row>
                <xdr:rowOff>0</xdr:rowOff>
              </from>
              <to>
                <xdr:col>1</xdr:col>
                <xdr:colOff>95250</xdr:colOff>
                <xdr:row>66</xdr:row>
                <xdr:rowOff>0</xdr:rowOff>
              </to>
            </anchor>
          </objectPr>
        </oleObject>
      </mc:Choice>
      <mc:Fallback>
        <oleObject progId="Equation" shapeId="1198" r:id="rId178"/>
      </mc:Fallback>
    </mc:AlternateContent>
    <mc:AlternateContent xmlns:mc="http://schemas.openxmlformats.org/markup-compatibility/2006">
      <mc:Choice Requires="x14">
        <oleObject progId="Equation" shapeId="1401" r:id="rId179">
          <objectPr defaultSize="0" autoPict="0" r:id="rId5">
            <anchor moveWithCells="1" sizeWithCells="1">
              <from>
                <xdr:col>1</xdr:col>
                <xdr:colOff>0</xdr:colOff>
                <xdr:row>110</xdr:row>
                <xdr:rowOff>0</xdr:rowOff>
              </from>
              <to>
                <xdr:col>1</xdr:col>
                <xdr:colOff>133350</xdr:colOff>
                <xdr:row>110</xdr:row>
                <xdr:rowOff>0</xdr:rowOff>
              </to>
            </anchor>
          </objectPr>
        </oleObject>
      </mc:Choice>
      <mc:Fallback>
        <oleObject progId="Equation" shapeId="1199" r:id="rId179"/>
      </mc:Fallback>
    </mc:AlternateContent>
    <mc:AlternateContent xmlns:mc="http://schemas.openxmlformats.org/markup-compatibility/2006">
      <mc:Choice Requires="x14">
        <oleObject progId="Equation" shapeId="1402" r:id="rId180">
          <objectPr defaultSize="0" autoPict="0" r:id="rId5">
            <anchor moveWithCells="1" sizeWithCells="1">
              <from>
                <xdr:col>1</xdr:col>
                <xdr:colOff>0</xdr:colOff>
                <xdr:row>110</xdr:row>
                <xdr:rowOff>371475</xdr:rowOff>
              </from>
              <to>
                <xdr:col>1</xdr:col>
                <xdr:colOff>95250</xdr:colOff>
                <xdr:row>110</xdr:row>
                <xdr:rowOff>371475</xdr:rowOff>
              </to>
            </anchor>
          </objectPr>
        </oleObject>
      </mc:Choice>
      <mc:Fallback>
        <oleObject progId="Equation" shapeId="1200" r:id="rId180"/>
      </mc:Fallback>
    </mc:AlternateContent>
    <mc:AlternateContent xmlns:mc="http://schemas.openxmlformats.org/markup-compatibility/2006">
      <mc:Choice Requires="x14">
        <oleObject progId="Equation" shapeId="1403" r:id="rId181">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01" r:id="rId181"/>
      </mc:Fallback>
    </mc:AlternateContent>
    <mc:AlternateContent xmlns:mc="http://schemas.openxmlformats.org/markup-compatibility/2006">
      <mc:Choice Requires="x14">
        <oleObject progId="Equation" shapeId="1404" r:id="rId182">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02" r:id="rId182"/>
      </mc:Fallback>
    </mc:AlternateContent>
    <mc:AlternateContent xmlns:mc="http://schemas.openxmlformats.org/markup-compatibility/2006">
      <mc:Choice Requires="x14">
        <oleObject progId="Equation" shapeId="1405" r:id="rId183">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03" r:id="rId183"/>
      </mc:Fallback>
    </mc:AlternateContent>
    <mc:AlternateContent xmlns:mc="http://schemas.openxmlformats.org/markup-compatibility/2006">
      <mc:Choice Requires="x14">
        <oleObject progId="Equation" shapeId="1406" r:id="rId184">
          <objectPr defaultSize="0" autoPict="0" r:id="rId5">
            <anchor moveWithCells="1" sizeWithCells="1">
              <from>
                <xdr:col>1</xdr:col>
                <xdr:colOff>0</xdr:colOff>
                <xdr:row>110</xdr:row>
                <xdr:rowOff>371475</xdr:rowOff>
              </from>
              <to>
                <xdr:col>1</xdr:col>
                <xdr:colOff>95250</xdr:colOff>
                <xdr:row>110</xdr:row>
                <xdr:rowOff>371475</xdr:rowOff>
              </to>
            </anchor>
          </objectPr>
        </oleObject>
      </mc:Choice>
      <mc:Fallback>
        <oleObject progId="Equation" shapeId="1204" r:id="rId184"/>
      </mc:Fallback>
    </mc:AlternateContent>
    <mc:AlternateContent xmlns:mc="http://schemas.openxmlformats.org/markup-compatibility/2006">
      <mc:Choice Requires="x14">
        <oleObject progId="Equation" shapeId="1407" r:id="rId185">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05" r:id="rId185"/>
      </mc:Fallback>
    </mc:AlternateContent>
    <mc:AlternateContent xmlns:mc="http://schemas.openxmlformats.org/markup-compatibility/2006">
      <mc:Choice Requires="x14">
        <oleObject progId="Equation" shapeId="1292" r:id="rId186">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06" r:id="rId186"/>
      </mc:Fallback>
    </mc:AlternateContent>
    <mc:AlternateContent xmlns:mc="http://schemas.openxmlformats.org/markup-compatibility/2006">
      <mc:Choice Requires="x14">
        <oleObject progId="Equation" shapeId="1293" r:id="rId187">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07" r:id="rId187"/>
      </mc:Fallback>
    </mc:AlternateContent>
    <mc:AlternateContent xmlns:mc="http://schemas.openxmlformats.org/markup-compatibility/2006">
      <mc:Choice Requires="x14">
        <oleObject progId="Equation" shapeId="1294" r:id="rId188">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08" r:id="rId188"/>
      </mc:Fallback>
    </mc:AlternateContent>
    <mc:AlternateContent xmlns:mc="http://schemas.openxmlformats.org/markup-compatibility/2006">
      <mc:Choice Requires="x14">
        <oleObject progId="Equation" shapeId="1295" r:id="rId189">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09" r:id="rId189"/>
      </mc:Fallback>
    </mc:AlternateContent>
    <mc:AlternateContent xmlns:mc="http://schemas.openxmlformats.org/markup-compatibility/2006">
      <mc:Choice Requires="x14">
        <oleObject progId="Equation" shapeId="1296" r:id="rId190">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10" r:id="rId190"/>
      </mc:Fallback>
    </mc:AlternateContent>
    <mc:AlternateContent xmlns:mc="http://schemas.openxmlformats.org/markup-compatibility/2006">
      <mc:Choice Requires="x14">
        <oleObject progId="Equation" shapeId="1297" r:id="rId191">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11" r:id="rId191"/>
      </mc:Fallback>
    </mc:AlternateContent>
    <mc:AlternateContent xmlns:mc="http://schemas.openxmlformats.org/markup-compatibility/2006">
      <mc:Choice Requires="x14">
        <oleObject progId="Equation" shapeId="1298" r:id="rId192">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12" r:id="rId192"/>
      </mc:Fallback>
    </mc:AlternateContent>
    <mc:AlternateContent xmlns:mc="http://schemas.openxmlformats.org/markup-compatibility/2006">
      <mc:Choice Requires="x14">
        <oleObject progId="Equation" shapeId="1299" r:id="rId193">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13" r:id="rId193"/>
      </mc:Fallback>
    </mc:AlternateContent>
    <mc:AlternateContent xmlns:mc="http://schemas.openxmlformats.org/markup-compatibility/2006">
      <mc:Choice Requires="x14">
        <oleObject progId="Equation" shapeId="1300" r:id="rId194">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14" r:id="rId194"/>
      </mc:Fallback>
    </mc:AlternateContent>
    <mc:AlternateContent xmlns:mc="http://schemas.openxmlformats.org/markup-compatibility/2006">
      <mc:Choice Requires="x14">
        <oleObject progId="Equation" shapeId="1301" r:id="rId195">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15" r:id="rId195"/>
      </mc:Fallback>
    </mc:AlternateContent>
    <mc:AlternateContent xmlns:mc="http://schemas.openxmlformats.org/markup-compatibility/2006">
      <mc:Choice Requires="x14">
        <oleObject progId="Equation" shapeId="1302" r:id="rId196">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16" r:id="rId196"/>
      </mc:Fallback>
    </mc:AlternateContent>
    <mc:AlternateContent xmlns:mc="http://schemas.openxmlformats.org/markup-compatibility/2006">
      <mc:Choice Requires="x14">
        <oleObject progId="Equation" shapeId="1303" r:id="rId197">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17" r:id="rId197"/>
      </mc:Fallback>
    </mc:AlternateContent>
    <mc:AlternateContent xmlns:mc="http://schemas.openxmlformats.org/markup-compatibility/2006">
      <mc:Choice Requires="x14">
        <oleObject progId="Equation" shapeId="1304" r:id="rId198">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18" r:id="rId198"/>
      </mc:Fallback>
    </mc:AlternateContent>
    <mc:AlternateContent xmlns:mc="http://schemas.openxmlformats.org/markup-compatibility/2006">
      <mc:Choice Requires="x14">
        <oleObject progId="Equation" shapeId="1305" r:id="rId199">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19" r:id="rId199"/>
      </mc:Fallback>
    </mc:AlternateContent>
    <mc:AlternateContent xmlns:mc="http://schemas.openxmlformats.org/markup-compatibility/2006">
      <mc:Choice Requires="x14">
        <oleObject progId="Equation" shapeId="1306" r:id="rId200">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20" r:id="rId200"/>
      </mc:Fallback>
    </mc:AlternateContent>
    <mc:AlternateContent xmlns:mc="http://schemas.openxmlformats.org/markup-compatibility/2006">
      <mc:Choice Requires="x14">
        <oleObject progId="Equation" shapeId="1307" r:id="rId201">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21" r:id="rId201"/>
      </mc:Fallback>
    </mc:AlternateContent>
    <mc:AlternateContent xmlns:mc="http://schemas.openxmlformats.org/markup-compatibility/2006">
      <mc:Choice Requires="x14">
        <oleObject progId="Equation" shapeId="1308" r:id="rId202">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22" r:id="rId202"/>
      </mc:Fallback>
    </mc:AlternateContent>
    <mc:AlternateContent xmlns:mc="http://schemas.openxmlformats.org/markup-compatibility/2006">
      <mc:Choice Requires="x14">
        <oleObject progId="Equation" shapeId="1309" r:id="rId203">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23" r:id="rId203"/>
      </mc:Fallback>
    </mc:AlternateContent>
    <mc:AlternateContent xmlns:mc="http://schemas.openxmlformats.org/markup-compatibility/2006">
      <mc:Choice Requires="x14">
        <oleObject progId="Equation" shapeId="1310" r:id="rId204">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24" r:id="rId204"/>
      </mc:Fallback>
    </mc:AlternateContent>
    <mc:AlternateContent xmlns:mc="http://schemas.openxmlformats.org/markup-compatibility/2006">
      <mc:Choice Requires="x14">
        <oleObject progId="Equation" shapeId="1311" r:id="rId205">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25" r:id="rId205"/>
      </mc:Fallback>
    </mc:AlternateContent>
    <mc:AlternateContent xmlns:mc="http://schemas.openxmlformats.org/markup-compatibility/2006">
      <mc:Choice Requires="x14">
        <oleObject progId="Equation" shapeId="1312" r:id="rId206">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26" r:id="rId206"/>
      </mc:Fallback>
    </mc:AlternateContent>
    <mc:AlternateContent xmlns:mc="http://schemas.openxmlformats.org/markup-compatibility/2006">
      <mc:Choice Requires="x14">
        <oleObject progId="Equation" shapeId="1313" r:id="rId207">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27" r:id="rId207"/>
      </mc:Fallback>
    </mc:AlternateContent>
    <mc:AlternateContent xmlns:mc="http://schemas.openxmlformats.org/markup-compatibility/2006">
      <mc:Choice Requires="x14">
        <oleObject progId="Equation" shapeId="1314" r:id="rId208">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28" r:id="rId208"/>
      </mc:Fallback>
    </mc:AlternateContent>
    <mc:AlternateContent xmlns:mc="http://schemas.openxmlformats.org/markup-compatibility/2006">
      <mc:Choice Requires="x14">
        <oleObject progId="Equation" shapeId="1315" r:id="rId209">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29" r:id="rId209"/>
      </mc:Fallback>
    </mc:AlternateContent>
    <mc:AlternateContent xmlns:mc="http://schemas.openxmlformats.org/markup-compatibility/2006">
      <mc:Choice Requires="x14">
        <oleObject progId="Equation" shapeId="1316" r:id="rId210">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30" r:id="rId210"/>
      </mc:Fallback>
    </mc:AlternateContent>
    <mc:AlternateContent xmlns:mc="http://schemas.openxmlformats.org/markup-compatibility/2006">
      <mc:Choice Requires="x14">
        <oleObject progId="Equation" shapeId="1317" r:id="rId211">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31" r:id="rId211"/>
      </mc:Fallback>
    </mc:AlternateContent>
    <mc:AlternateContent xmlns:mc="http://schemas.openxmlformats.org/markup-compatibility/2006">
      <mc:Choice Requires="x14">
        <oleObject progId="Equation" shapeId="1318" r:id="rId212">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32" r:id="rId212"/>
      </mc:Fallback>
    </mc:AlternateContent>
    <mc:AlternateContent xmlns:mc="http://schemas.openxmlformats.org/markup-compatibility/2006">
      <mc:Choice Requires="x14">
        <oleObject progId="Equation" shapeId="1319" r:id="rId213">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33" r:id="rId213"/>
      </mc:Fallback>
    </mc:AlternateContent>
    <mc:AlternateContent xmlns:mc="http://schemas.openxmlformats.org/markup-compatibility/2006">
      <mc:Choice Requires="x14">
        <oleObject progId="Equation" shapeId="1320" r:id="rId214">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34" r:id="rId214"/>
      </mc:Fallback>
    </mc:AlternateContent>
    <mc:AlternateContent xmlns:mc="http://schemas.openxmlformats.org/markup-compatibility/2006">
      <mc:Choice Requires="x14">
        <oleObject progId="Equation" shapeId="1321" r:id="rId215">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35" r:id="rId215"/>
      </mc:Fallback>
    </mc:AlternateContent>
    <mc:AlternateContent xmlns:mc="http://schemas.openxmlformats.org/markup-compatibility/2006">
      <mc:Choice Requires="x14">
        <oleObject progId="Equation" shapeId="1322" r:id="rId216">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36" r:id="rId216"/>
      </mc:Fallback>
    </mc:AlternateContent>
    <mc:AlternateContent xmlns:mc="http://schemas.openxmlformats.org/markup-compatibility/2006">
      <mc:Choice Requires="x14">
        <oleObject progId="Equation" shapeId="1323" r:id="rId217">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37" r:id="rId217"/>
      </mc:Fallback>
    </mc:AlternateContent>
    <mc:AlternateContent xmlns:mc="http://schemas.openxmlformats.org/markup-compatibility/2006">
      <mc:Choice Requires="x14">
        <oleObject progId="Equation" shapeId="1324" r:id="rId218">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38" r:id="rId218"/>
      </mc:Fallback>
    </mc:AlternateContent>
    <mc:AlternateContent xmlns:mc="http://schemas.openxmlformats.org/markup-compatibility/2006">
      <mc:Choice Requires="x14">
        <oleObject progId="Equation" shapeId="1325" r:id="rId219">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39" r:id="rId219"/>
      </mc:Fallback>
    </mc:AlternateContent>
    <mc:AlternateContent xmlns:mc="http://schemas.openxmlformats.org/markup-compatibility/2006">
      <mc:Choice Requires="x14">
        <oleObject progId="Equation" shapeId="1326" r:id="rId220">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40" r:id="rId220"/>
      </mc:Fallback>
    </mc:AlternateContent>
    <mc:AlternateContent xmlns:mc="http://schemas.openxmlformats.org/markup-compatibility/2006">
      <mc:Choice Requires="x14">
        <oleObject progId="Equation" shapeId="1327" r:id="rId221">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41" r:id="rId221"/>
      </mc:Fallback>
    </mc:AlternateContent>
    <mc:AlternateContent xmlns:mc="http://schemas.openxmlformats.org/markup-compatibility/2006">
      <mc:Choice Requires="x14">
        <oleObject progId="Equation" shapeId="1328" r:id="rId222">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42" r:id="rId222"/>
      </mc:Fallback>
    </mc:AlternateContent>
    <mc:AlternateContent xmlns:mc="http://schemas.openxmlformats.org/markup-compatibility/2006">
      <mc:Choice Requires="x14">
        <oleObject progId="Equation" shapeId="1329" r:id="rId223">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43" r:id="rId223"/>
      </mc:Fallback>
    </mc:AlternateContent>
    <mc:AlternateContent xmlns:mc="http://schemas.openxmlformats.org/markup-compatibility/2006">
      <mc:Choice Requires="x14">
        <oleObject progId="Equation" shapeId="1330" r:id="rId224">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44" r:id="rId224"/>
      </mc:Fallback>
    </mc:AlternateContent>
    <mc:AlternateContent xmlns:mc="http://schemas.openxmlformats.org/markup-compatibility/2006">
      <mc:Choice Requires="x14">
        <oleObject progId="Equation" shapeId="1331" r:id="rId225">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45" r:id="rId225"/>
      </mc:Fallback>
    </mc:AlternateContent>
    <mc:AlternateContent xmlns:mc="http://schemas.openxmlformats.org/markup-compatibility/2006">
      <mc:Choice Requires="x14">
        <oleObject progId="Equation" shapeId="1332" r:id="rId226">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46" r:id="rId226"/>
      </mc:Fallback>
    </mc:AlternateContent>
    <mc:AlternateContent xmlns:mc="http://schemas.openxmlformats.org/markup-compatibility/2006">
      <mc:Choice Requires="x14">
        <oleObject progId="Equation" shapeId="1333" r:id="rId227">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47" r:id="rId227"/>
      </mc:Fallback>
    </mc:AlternateContent>
    <mc:AlternateContent xmlns:mc="http://schemas.openxmlformats.org/markup-compatibility/2006">
      <mc:Choice Requires="x14">
        <oleObject progId="Equation" shapeId="1334" r:id="rId228">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48" r:id="rId228"/>
      </mc:Fallback>
    </mc:AlternateContent>
    <mc:AlternateContent xmlns:mc="http://schemas.openxmlformats.org/markup-compatibility/2006">
      <mc:Choice Requires="x14">
        <oleObject progId="Equation" shapeId="1335" r:id="rId229">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49" r:id="rId229"/>
      </mc:Fallback>
    </mc:AlternateContent>
    <mc:AlternateContent xmlns:mc="http://schemas.openxmlformats.org/markup-compatibility/2006">
      <mc:Choice Requires="x14">
        <oleObject progId="Equation" shapeId="1336" r:id="rId230">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50" r:id="rId230"/>
      </mc:Fallback>
    </mc:AlternateContent>
    <mc:AlternateContent xmlns:mc="http://schemas.openxmlformats.org/markup-compatibility/2006">
      <mc:Choice Requires="x14">
        <oleObject progId="Equation" shapeId="1337" r:id="rId231">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51" r:id="rId231"/>
      </mc:Fallback>
    </mc:AlternateContent>
    <mc:AlternateContent xmlns:mc="http://schemas.openxmlformats.org/markup-compatibility/2006">
      <mc:Choice Requires="x14">
        <oleObject progId="Equation" shapeId="1338" r:id="rId232">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52" r:id="rId232"/>
      </mc:Fallback>
    </mc:AlternateContent>
    <mc:AlternateContent xmlns:mc="http://schemas.openxmlformats.org/markup-compatibility/2006">
      <mc:Choice Requires="x14">
        <oleObject progId="Equation" shapeId="1339" r:id="rId233">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53" r:id="rId233"/>
      </mc:Fallback>
    </mc:AlternateContent>
    <mc:AlternateContent xmlns:mc="http://schemas.openxmlformats.org/markup-compatibility/2006">
      <mc:Choice Requires="x14">
        <oleObject progId="Equation" shapeId="1340" r:id="rId234">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54" r:id="rId234"/>
      </mc:Fallback>
    </mc:AlternateContent>
    <mc:AlternateContent xmlns:mc="http://schemas.openxmlformats.org/markup-compatibility/2006">
      <mc:Choice Requires="x14">
        <oleObject progId="Equation" shapeId="1341" r:id="rId235">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55" r:id="rId235"/>
      </mc:Fallback>
    </mc:AlternateContent>
    <mc:AlternateContent xmlns:mc="http://schemas.openxmlformats.org/markup-compatibility/2006">
      <mc:Choice Requires="x14">
        <oleObject progId="Equation" shapeId="1342" r:id="rId236">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56" r:id="rId236"/>
      </mc:Fallback>
    </mc:AlternateContent>
    <mc:AlternateContent xmlns:mc="http://schemas.openxmlformats.org/markup-compatibility/2006">
      <mc:Choice Requires="x14">
        <oleObject progId="Equation" shapeId="1343" r:id="rId237">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57" r:id="rId237"/>
      </mc:Fallback>
    </mc:AlternateContent>
    <mc:AlternateContent xmlns:mc="http://schemas.openxmlformats.org/markup-compatibility/2006">
      <mc:Choice Requires="x14">
        <oleObject progId="Equation" shapeId="1344" r:id="rId238">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58" r:id="rId238"/>
      </mc:Fallback>
    </mc:AlternateContent>
    <mc:AlternateContent xmlns:mc="http://schemas.openxmlformats.org/markup-compatibility/2006">
      <mc:Choice Requires="x14">
        <oleObject progId="Equation" shapeId="1345" r:id="rId239">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59" r:id="rId239"/>
      </mc:Fallback>
    </mc:AlternateContent>
    <mc:AlternateContent xmlns:mc="http://schemas.openxmlformats.org/markup-compatibility/2006">
      <mc:Choice Requires="x14">
        <oleObject progId="Equation" shapeId="1346" r:id="rId240">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60" r:id="rId240"/>
      </mc:Fallback>
    </mc:AlternateContent>
    <mc:AlternateContent xmlns:mc="http://schemas.openxmlformats.org/markup-compatibility/2006">
      <mc:Choice Requires="x14">
        <oleObject progId="Equation" shapeId="1347" r:id="rId241">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61" r:id="rId241"/>
      </mc:Fallback>
    </mc:AlternateContent>
    <mc:AlternateContent xmlns:mc="http://schemas.openxmlformats.org/markup-compatibility/2006">
      <mc:Choice Requires="x14">
        <oleObject progId="Equation" shapeId="1348" r:id="rId242">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62" r:id="rId242"/>
      </mc:Fallback>
    </mc:AlternateContent>
    <mc:AlternateContent xmlns:mc="http://schemas.openxmlformats.org/markup-compatibility/2006">
      <mc:Choice Requires="x14">
        <oleObject progId="Equation" shapeId="1349" r:id="rId243">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63" r:id="rId243"/>
      </mc:Fallback>
    </mc:AlternateContent>
    <mc:AlternateContent xmlns:mc="http://schemas.openxmlformats.org/markup-compatibility/2006">
      <mc:Choice Requires="x14">
        <oleObject progId="Equation" shapeId="1350" r:id="rId244">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64" r:id="rId244"/>
      </mc:Fallback>
    </mc:AlternateContent>
    <mc:AlternateContent xmlns:mc="http://schemas.openxmlformats.org/markup-compatibility/2006">
      <mc:Choice Requires="x14">
        <oleObject progId="Equation" shapeId="1351" r:id="rId245">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65" r:id="rId245"/>
      </mc:Fallback>
    </mc:AlternateContent>
    <mc:AlternateContent xmlns:mc="http://schemas.openxmlformats.org/markup-compatibility/2006">
      <mc:Choice Requires="x14">
        <oleObject progId="Equation" shapeId="1352" r:id="rId246">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66" r:id="rId246"/>
      </mc:Fallback>
    </mc:AlternateContent>
    <mc:AlternateContent xmlns:mc="http://schemas.openxmlformats.org/markup-compatibility/2006">
      <mc:Choice Requires="x14">
        <oleObject progId="Equation" shapeId="1353" r:id="rId247">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67" r:id="rId247"/>
      </mc:Fallback>
    </mc:AlternateContent>
    <mc:AlternateContent xmlns:mc="http://schemas.openxmlformats.org/markup-compatibility/2006">
      <mc:Choice Requires="x14">
        <oleObject progId="Equation" shapeId="1354" r:id="rId248">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68" r:id="rId248"/>
      </mc:Fallback>
    </mc:AlternateContent>
    <mc:AlternateContent xmlns:mc="http://schemas.openxmlformats.org/markup-compatibility/2006">
      <mc:Choice Requires="x14">
        <oleObject progId="Equation" shapeId="1355" r:id="rId249">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69" r:id="rId249"/>
      </mc:Fallback>
    </mc:AlternateContent>
    <mc:AlternateContent xmlns:mc="http://schemas.openxmlformats.org/markup-compatibility/2006">
      <mc:Choice Requires="x14">
        <oleObject progId="Equation" shapeId="1356" r:id="rId250">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70" r:id="rId250"/>
      </mc:Fallback>
    </mc:AlternateContent>
    <mc:AlternateContent xmlns:mc="http://schemas.openxmlformats.org/markup-compatibility/2006">
      <mc:Choice Requires="x14">
        <oleObject progId="Equation" shapeId="1357" r:id="rId251">
          <objectPr defaultSize="0" autoPict="0" r:id="rId5">
            <anchor moveWithCells="1" sizeWithCells="1">
              <from>
                <xdr:col>1</xdr:col>
                <xdr:colOff>0</xdr:colOff>
                <xdr:row>115</xdr:row>
                <xdr:rowOff>0</xdr:rowOff>
              </from>
              <to>
                <xdr:col>1</xdr:col>
                <xdr:colOff>133350</xdr:colOff>
                <xdr:row>115</xdr:row>
                <xdr:rowOff>0</xdr:rowOff>
              </to>
            </anchor>
          </objectPr>
        </oleObject>
      </mc:Choice>
      <mc:Fallback>
        <oleObject progId="Equation" shapeId="1271" r:id="rId251"/>
      </mc:Fallback>
    </mc:AlternateContent>
    <mc:AlternateContent xmlns:mc="http://schemas.openxmlformats.org/markup-compatibility/2006">
      <mc:Choice Requires="x14">
        <oleObject progId="Equation" shapeId="1358" r:id="rId252">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72" r:id="rId252"/>
      </mc:Fallback>
    </mc:AlternateContent>
    <mc:AlternateContent xmlns:mc="http://schemas.openxmlformats.org/markup-compatibility/2006">
      <mc:Choice Requires="x14">
        <oleObject progId="Equation" shapeId="1359" r:id="rId253">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73" r:id="rId253"/>
      </mc:Fallback>
    </mc:AlternateContent>
    <mc:AlternateContent xmlns:mc="http://schemas.openxmlformats.org/markup-compatibility/2006">
      <mc:Choice Requires="x14">
        <oleObject progId="Equation" shapeId="1360" r:id="rId254">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74" r:id="rId254"/>
      </mc:Fallback>
    </mc:AlternateContent>
    <mc:AlternateContent xmlns:mc="http://schemas.openxmlformats.org/markup-compatibility/2006">
      <mc:Choice Requires="x14">
        <oleObject progId="Equation" shapeId="1361" r:id="rId255">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75" r:id="rId255"/>
      </mc:Fallback>
    </mc:AlternateContent>
    <mc:AlternateContent xmlns:mc="http://schemas.openxmlformats.org/markup-compatibility/2006">
      <mc:Choice Requires="x14">
        <oleObject progId="Equation" shapeId="1362" r:id="rId256">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76" r:id="rId256"/>
      </mc:Fallback>
    </mc:AlternateContent>
    <mc:AlternateContent xmlns:mc="http://schemas.openxmlformats.org/markup-compatibility/2006">
      <mc:Choice Requires="x14">
        <oleObject progId="Equation" shapeId="1363" r:id="rId257">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77" r:id="rId257"/>
      </mc:Fallback>
    </mc:AlternateContent>
    <mc:AlternateContent xmlns:mc="http://schemas.openxmlformats.org/markup-compatibility/2006">
      <mc:Choice Requires="x14">
        <oleObject progId="Equation" shapeId="1364" r:id="rId258">
          <objectPr defaultSize="0" autoPict="0" r:id="rId5">
            <anchor moveWithCells="1" sizeWithCells="1">
              <from>
                <xdr:col>1</xdr:col>
                <xdr:colOff>0</xdr:colOff>
                <xdr:row>115</xdr:row>
                <xdr:rowOff>0</xdr:rowOff>
              </from>
              <to>
                <xdr:col>1</xdr:col>
                <xdr:colOff>95250</xdr:colOff>
                <xdr:row>115</xdr:row>
                <xdr:rowOff>0</xdr:rowOff>
              </to>
            </anchor>
          </objectPr>
        </oleObject>
      </mc:Choice>
      <mc:Fallback>
        <oleObject progId="Equation" shapeId="1278" r:id="rId258"/>
      </mc:Fallback>
    </mc:AlternateContent>
    <mc:AlternateContent xmlns:mc="http://schemas.openxmlformats.org/markup-compatibility/2006">
      <mc:Choice Requires="x14">
        <oleObject progId="Equation" shapeId="1365" r:id="rId259">
          <objectPr defaultSize="0" autoPict="0" r:id="rId5">
            <anchor moveWithCells="1" sizeWithCells="1">
              <from>
                <xdr:col>1</xdr:col>
                <xdr:colOff>0</xdr:colOff>
                <xdr:row>88</xdr:row>
                <xdr:rowOff>0</xdr:rowOff>
              </from>
              <to>
                <xdr:col>1</xdr:col>
                <xdr:colOff>133350</xdr:colOff>
                <xdr:row>88</xdr:row>
                <xdr:rowOff>0</xdr:rowOff>
              </to>
            </anchor>
          </objectPr>
        </oleObject>
      </mc:Choice>
      <mc:Fallback>
        <oleObject progId="Equation" shapeId="1279" r:id="rId259"/>
      </mc:Fallback>
    </mc:AlternateContent>
    <mc:AlternateContent xmlns:mc="http://schemas.openxmlformats.org/markup-compatibility/2006">
      <mc:Choice Requires="x14">
        <oleObject progId="Equation" shapeId="1366" r:id="rId260">
          <objectPr defaultSize="0" autoPict="0" r:id="rId5">
            <anchor moveWithCells="1" sizeWithCells="1">
              <from>
                <xdr:col>1</xdr:col>
                <xdr:colOff>0</xdr:colOff>
                <xdr:row>88</xdr:row>
                <xdr:rowOff>371475</xdr:rowOff>
              </from>
              <to>
                <xdr:col>1</xdr:col>
                <xdr:colOff>95250</xdr:colOff>
                <xdr:row>88</xdr:row>
                <xdr:rowOff>371475</xdr:rowOff>
              </to>
            </anchor>
          </objectPr>
        </oleObject>
      </mc:Choice>
      <mc:Fallback>
        <oleObject progId="Equation" shapeId="1280" r:id="rId260"/>
      </mc:Fallback>
    </mc:AlternateContent>
    <mc:AlternateContent xmlns:mc="http://schemas.openxmlformats.org/markup-compatibility/2006">
      <mc:Choice Requires="x14">
        <oleObject progId="Equation" shapeId="1367" r:id="rId261">
          <objectPr defaultSize="0" autoPict="0" r:id="rId5">
            <anchor moveWithCells="1" sizeWithCells="1">
              <from>
                <xdr:col>1</xdr:col>
                <xdr:colOff>0</xdr:colOff>
                <xdr:row>88</xdr:row>
                <xdr:rowOff>371475</xdr:rowOff>
              </from>
              <to>
                <xdr:col>1</xdr:col>
                <xdr:colOff>95250</xdr:colOff>
                <xdr:row>88</xdr:row>
                <xdr:rowOff>371475</xdr:rowOff>
              </to>
            </anchor>
          </objectPr>
        </oleObject>
      </mc:Choice>
      <mc:Fallback>
        <oleObject progId="Equation" shapeId="1281" r:id="rId261"/>
      </mc:Fallback>
    </mc:AlternateContent>
    <mc:AlternateContent xmlns:mc="http://schemas.openxmlformats.org/markup-compatibility/2006">
      <mc:Choice Requires="x14">
        <oleObject progId="Equation" shapeId="1368" r:id="rId262">
          <objectPr defaultSize="0" autoPict="0" r:id="rId5">
            <anchor moveWithCells="1" sizeWithCells="1">
              <from>
                <xdr:col>1</xdr:col>
                <xdr:colOff>0</xdr:colOff>
                <xdr:row>90</xdr:row>
                <xdr:rowOff>0</xdr:rowOff>
              </from>
              <to>
                <xdr:col>1</xdr:col>
                <xdr:colOff>95250</xdr:colOff>
                <xdr:row>90</xdr:row>
                <xdr:rowOff>0</xdr:rowOff>
              </to>
            </anchor>
          </objectPr>
        </oleObject>
      </mc:Choice>
      <mc:Fallback>
        <oleObject progId="Equation" shapeId="1282" r:id="rId262"/>
      </mc:Fallback>
    </mc:AlternateContent>
    <mc:AlternateContent xmlns:mc="http://schemas.openxmlformats.org/markup-compatibility/2006">
      <mc:Choice Requires="x14">
        <oleObject progId="Equation" shapeId="1369" r:id="rId263">
          <objectPr defaultSize="0" autoPict="0" r:id="rId5">
            <anchor moveWithCells="1" sizeWithCells="1">
              <from>
                <xdr:col>1</xdr:col>
                <xdr:colOff>0</xdr:colOff>
                <xdr:row>90</xdr:row>
                <xdr:rowOff>0</xdr:rowOff>
              </from>
              <to>
                <xdr:col>1</xdr:col>
                <xdr:colOff>95250</xdr:colOff>
                <xdr:row>90</xdr:row>
                <xdr:rowOff>0</xdr:rowOff>
              </to>
            </anchor>
          </objectPr>
        </oleObject>
      </mc:Choice>
      <mc:Fallback>
        <oleObject progId="Equation" shapeId="1283" r:id="rId26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Micun</dc:creator>
  <cp:lastModifiedBy>Kocan, Ernad</cp:lastModifiedBy>
  <cp:lastPrinted>2024-01-11T08:25:46Z</cp:lastPrinted>
  <dcterms:created xsi:type="dcterms:W3CDTF">2024-01-11T08:18:53Z</dcterms:created>
  <dcterms:modified xsi:type="dcterms:W3CDTF">2024-01-31T15:22:42Z</dcterms:modified>
</cp:coreProperties>
</file>